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ocial Policy &amp; Politics\Education\Higher Ed\College Scorecard\Best Spreadsheets\"/>
    </mc:Choice>
  </mc:AlternateContent>
  <bookViews>
    <workbookView xWindow="0" yWindow="0" windowWidth="20460" windowHeight="7680"/>
  </bookViews>
  <sheets>
    <sheet name="All_Data" sheetId="1" r:id="rId1"/>
    <sheet name="Weighting for Composite Rank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G11" i="2" s="1"/>
  <c r="D11" i="2"/>
  <c r="D12" i="2"/>
  <c r="D13" i="2"/>
  <c r="D16" i="2" s="1"/>
  <c r="D14" i="2"/>
  <c r="D15" i="2"/>
</calcChain>
</file>

<file path=xl/sharedStrings.xml><?xml version="1.0" encoding="utf-8"?>
<sst xmlns="http://schemas.openxmlformats.org/spreadsheetml/2006/main" count="2075" uniqueCount="1083">
  <si>
    <t>COMPOSITE RANK</t>
  </si>
  <si>
    <t>Institution</t>
  </si>
  <si>
    <t>Stanford University</t>
  </si>
  <si>
    <t>Duke University</t>
  </si>
  <si>
    <t>University of Pennsylvania</t>
  </si>
  <si>
    <t>Massachusetts Institute of Technology</t>
  </si>
  <si>
    <t>Claremont McKenna College</t>
  </si>
  <si>
    <t>University of Notre Dame</t>
  </si>
  <si>
    <t>Cornell University</t>
  </si>
  <si>
    <t>Dartmouth College</t>
  </si>
  <si>
    <t>Harvey Mudd College</t>
  </si>
  <si>
    <t>Georgetown University</t>
  </si>
  <si>
    <t>Washington and Lee University</t>
  </si>
  <si>
    <t>Tufts University</t>
  </si>
  <si>
    <t>Middlebury College</t>
  </si>
  <si>
    <t>Bowdoin College</t>
  </si>
  <si>
    <t>Davidson College</t>
  </si>
  <si>
    <t>Yale University</t>
  </si>
  <si>
    <t>Brown University</t>
  </si>
  <si>
    <t>Wellesley College</t>
  </si>
  <si>
    <t>Vanderbilt University</t>
  </si>
  <si>
    <t>Rice University</t>
  </si>
  <si>
    <t>Johns Hopkins University</t>
  </si>
  <si>
    <t>University of Chicago</t>
  </si>
  <si>
    <t>Washington University in St Louis</t>
  </si>
  <si>
    <t>Columbia University in the City of New York</t>
  </si>
  <si>
    <t>Lafayette College</t>
  </si>
  <si>
    <t>Union College</t>
  </si>
  <si>
    <t>Bates College</t>
  </si>
  <si>
    <t>Lehigh University</t>
  </si>
  <si>
    <t>Trinity College</t>
  </si>
  <si>
    <t>College of the Holy Cross</t>
  </si>
  <si>
    <t>Hamilton College</t>
  </si>
  <si>
    <t>Colgate University</t>
  </si>
  <si>
    <t>Nebraska Methodist College of Nursing &amp; Allied Health</t>
  </si>
  <si>
    <t>Allen College</t>
  </si>
  <si>
    <t>Barnard College</t>
  </si>
  <si>
    <t>Saint Johns University</t>
  </si>
  <si>
    <t>Northwestern University</t>
  </si>
  <si>
    <t>Clarkson University</t>
  </si>
  <si>
    <t>Princeton University</t>
  </si>
  <si>
    <t>University of Southern California</t>
  </si>
  <si>
    <t>University of Richmond</t>
  </si>
  <si>
    <t>Gettysburg College</t>
  </si>
  <si>
    <t>California Institute of Technology</t>
  </si>
  <si>
    <t>Boston College</t>
  </si>
  <si>
    <t>College of Saint Benedict</t>
  </si>
  <si>
    <t>Kettering University</t>
  </si>
  <si>
    <t>Franklin and Marshall College</t>
  </si>
  <si>
    <t>Trinity University</t>
  </si>
  <si>
    <t>Babson College</t>
  </si>
  <si>
    <t>Muhlenberg College</t>
  </si>
  <si>
    <t>Case Western Reserve University</t>
  </si>
  <si>
    <t>Vassar College</t>
  </si>
  <si>
    <t>Colby College</t>
  </si>
  <si>
    <t>McDaniel College</t>
  </si>
  <si>
    <t>Brigham Young University-Provo</t>
  </si>
  <si>
    <t>Emory University</t>
  </si>
  <si>
    <t>Williams College</t>
  </si>
  <si>
    <t>Gustavus Adolphus College</t>
  </si>
  <si>
    <t>Bentley University</t>
  </si>
  <si>
    <t>Illinois Institute of Technology</t>
  </si>
  <si>
    <t>Villanova University</t>
  </si>
  <si>
    <t>Furman University</t>
  </si>
  <si>
    <t>Bucknell University</t>
  </si>
  <si>
    <t>Wesleyan University</t>
  </si>
  <si>
    <t>Carleton College</t>
  </si>
  <si>
    <t>St Olaf College</t>
  </si>
  <si>
    <t>Dickinson College</t>
  </si>
  <si>
    <t>Bryn Mawr College</t>
  </si>
  <si>
    <t>Augustana College</t>
  </si>
  <si>
    <t>Haverford College</t>
  </si>
  <si>
    <t>Harvard University</t>
  </si>
  <si>
    <t>Siena College</t>
  </si>
  <si>
    <t>Stonehill College</t>
  </si>
  <si>
    <t>John Brown University</t>
  </si>
  <si>
    <t>Saint John Fisher College</t>
  </si>
  <si>
    <t>MCPHS University</t>
  </si>
  <si>
    <t>Concordia College at Moorhead</t>
  </si>
  <si>
    <t>Stevens Institute of Technology</t>
  </si>
  <si>
    <t>Manhattan College</t>
  </si>
  <si>
    <t>Susquehanna University</t>
  </si>
  <si>
    <t>Ohio Northern University</t>
  </si>
  <si>
    <t>Saint Mary's College</t>
  </si>
  <si>
    <t>Amherst College</t>
  </si>
  <si>
    <t>Swarthmore College</t>
  </si>
  <si>
    <t>George Washington University</t>
  </si>
  <si>
    <t>Rensselaer Polytechnic Institute</t>
  </si>
  <si>
    <t>Mount Carmel College of Nursing</t>
  </si>
  <si>
    <t>Pepperdine University</t>
  </si>
  <si>
    <t>University of Rochester</t>
  </si>
  <si>
    <t>Albany College of Pharmacy and Health Sciences</t>
  </si>
  <si>
    <t>Assumption College</t>
  </si>
  <si>
    <t>Occidental College</t>
  </si>
  <si>
    <t>Carnegie Mellon University</t>
  </si>
  <si>
    <t>Syracuse University</t>
  </si>
  <si>
    <t>University of Portland</t>
  </si>
  <si>
    <t>Connecticut College</t>
  </si>
  <si>
    <t>Saint Vincent College</t>
  </si>
  <si>
    <t>Illinois Wesleyan University</t>
  </si>
  <si>
    <t>Simpson College</t>
  </si>
  <si>
    <t>Mount Mercy University</t>
  </si>
  <si>
    <t>Clarkson College</t>
  </si>
  <si>
    <t>Baptist Memorial College of Health Sciences</t>
  </si>
  <si>
    <t>University of the Sciences</t>
  </si>
  <si>
    <t>John Carroll University</t>
  </si>
  <si>
    <t>Brandeis University</t>
  </si>
  <si>
    <t>Pomona College</t>
  </si>
  <si>
    <t>Wheaton College</t>
  </si>
  <si>
    <t>Fairfield University</t>
  </si>
  <si>
    <t>Providence College</t>
  </si>
  <si>
    <t>Bradley University</t>
  </si>
  <si>
    <t>Smith College</t>
  </si>
  <si>
    <t>Marquette University</t>
  </si>
  <si>
    <t>Bethel University</t>
  </si>
  <si>
    <t>Elizabethtown College</t>
  </si>
  <si>
    <t>Kenyon College</t>
  </si>
  <si>
    <t>Saint Michael's College</t>
  </si>
  <si>
    <t>Bryant University</t>
  </si>
  <si>
    <t>Skidmore College</t>
  </si>
  <si>
    <t>St Lawrence University</t>
  </si>
  <si>
    <t>Saint Norbert College</t>
  </si>
  <si>
    <t>Ithaca College</t>
  </si>
  <si>
    <t>Rose-Hulman Institute of Technology</t>
  </si>
  <si>
    <t>Elmhurst College</t>
  </si>
  <si>
    <t>Milwaukee School of Engineering</t>
  </si>
  <si>
    <t>Moravian College</t>
  </si>
  <si>
    <t>Saint Joseph's College-New York</t>
  </si>
  <si>
    <t>Juniata College</t>
  </si>
  <si>
    <t>Loras College</t>
  </si>
  <si>
    <t>Worcester Polytechnic Institute</t>
  </si>
  <si>
    <t>Ursinus College</t>
  </si>
  <si>
    <t>Wake Forest University</t>
  </si>
  <si>
    <t>Denison University</t>
  </si>
  <si>
    <t>Valparaiso University</t>
  </si>
  <si>
    <t>Holy Family University</t>
  </si>
  <si>
    <t>Bryan College of Health Sciences</t>
  </si>
  <si>
    <t>Loyola University Maryland</t>
  </si>
  <si>
    <t>Le Moyne College</t>
  </si>
  <si>
    <t>University of Dayton</t>
  </si>
  <si>
    <t>Elon University</t>
  </si>
  <si>
    <t>Duquesne University</t>
  </si>
  <si>
    <t>Creighton University</t>
  </si>
  <si>
    <t>Westminster College</t>
  </si>
  <si>
    <t>Monmouth College</t>
  </si>
  <si>
    <t>Gonzaga University</t>
  </si>
  <si>
    <t>Santa Clara University</t>
  </si>
  <si>
    <t>The College of Saint Scholastica</t>
  </si>
  <si>
    <t>Boston University</t>
  </si>
  <si>
    <t>Grinnell College</t>
  </si>
  <si>
    <t>University of St Francis</t>
  </si>
  <si>
    <t>Simmons College</t>
  </si>
  <si>
    <t>Washington &amp; Jefferson College</t>
  </si>
  <si>
    <t>Butler University</t>
  </si>
  <si>
    <t>Hope College</t>
  </si>
  <si>
    <t>Wofford College</t>
  </si>
  <si>
    <t>Lebanon Valley College</t>
  </si>
  <si>
    <t>Seattle Pacific University</t>
  </si>
  <si>
    <t>Saint Anselm College</t>
  </si>
  <si>
    <t>Pacific Lutheran University</t>
  </si>
  <si>
    <t>Southwestern University</t>
  </si>
  <si>
    <t>Saint Francis University</t>
  </si>
  <si>
    <t>Martin Luther College</t>
  </si>
  <si>
    <t>Molloy College</t>
  </si>
  <si>
    <t>Quinnipiac University</t>
  </si>
  <si>
    <t>Central College</t>
  </si>
  <si>
    <t>University of Scranton</t>
  </si>
  <si>
    <t>College of Our Lady of the Elms</t>
  </si>
  <si>
    <t>Coe College</t>
  </si>
  <si>
    <t>The College of Saint Rose</t>
  </si>
  <si>
    <t>Drake University</t>
  </si>
  <si>
    <t>Northeastern University</t>
  </si>
  <si>
    <t>Hanover College</t>
  </si>
  <si>
    <t>Austin College</t>
  </si>
  <si>
    <t>Faith Baptist Bible College and Theological Seminary</t>
  </si>
  <si>
    <t>Hamline University</t>
  </si>
  <si>
    <t>Baldwin Wallace University</t>
  </si>
  <si>
    <t>Cairn University-Langhorne</t>
  </si>
  <si>
    <t>Waynesburg University</t>
  </si>
  <si>
    <t>Marist College</t>
  </si>
  <si>
    <t>Illinois College</t>
  </si>
  <si>
    <t>Franklin College</t>
  </si>
  <si>
    <t>University of Saint Francis-Fort Wayne</t>
  </si>
  <si>
    <t>Wartburg College</t>
  </si>
  <si>
    <t>DePauw University</t>
  </si>
  <si>
    <t>University of St Thomas</t>
  </si>
  <si>
    <t>North Central College</t>
  </si>
  <si>
    <t>University of Mary</t>
  </si>
  <si>
    <t>The College of Wooster</t>
  </si>
  <si>
    <t>Luther College</t>
  </si>
  <si>
    <t>Kalamazoo College</t>
  </si>
  <si>
    <t>Rhodes College</t>
  </si>
  <si>
    <t>William Jewell College</t>
  </si>
  <si>
    <t>Hobart William Smith Colleges</t>
  </si>
  <si>
    <t>Salve Regina University</t>
  </si>
  <si>
    <t>Linfield College-McMinnville Campus</t>
  </si>
  <si>
    <t>Dordt College</t>
  </si>
  <si>
    <t>AIB College of Business</t>
  </si>
  <si>
    <t>Salem College</t>
  </si>
  <si>
    <t>Eastern Mennonite University</t>
  </si>
  <si>
    <t>Polytechnic Institute of New York University</t>
  </si>
  <si>
    <t>Wabash College</t>
  </si>
  <si>
    <t>Endicott College</t>
  </si>
  <si>
    <t>Baker University</t>
  </si>
  <si>
    <t>Macalester College</t>
  </si>
  <si>
    <t>Canisius College</t>
  </si>
  <si>
    <t>Washington College</t>
  </si>
  <si>
    <t>Texas Christian University</t>
  </si>
  <si>
    <t>Rockhurst University</t>
  </si>
  <si>
    <t>Nebraska Wesleyan University</t>
  </si>
  <si>
    <t>LeTourneau University</t>
  </si>
  <si>
    <t>Malone University</t>
  </si>
  <si>
    <t>La Salle University</t>
  </si>
  <si>
    <t>Merrimack College</t>
  </si>
  <si>
    <t>Augsburg College</t>
  </si>
  <si>
    <t>Niagara University</t>
  </si>
  <si>
    <t>College of Mount Saint Vincent</t>
  </si>
  <si>
    <t>Carroll College</t>
  </si>
  <si>
    <t>Allegheny College</t>
  </si>
  <si>
    <t>American University</t>
  </si>
  <si>
    <t>Roberts Wesleyan College</t>
  </si>
  <si>
    <t>Morningside College</t>
  </si>
  <si>
    <t>Calvin College</t>
  </si>
  <si>
    <t>University of Redlands</t>
  </si>
  <si>
    <t>Loyola University Chicago</t>
  </si>
  <si>
    <t>University of Jamestown</t>
  </si>
  <si>
    <t>Nazareth College</t>
  </si>
  <si>
    <t>Scripps College</t>
  </si>
  <si>
    <t>Viterbo University</t>
  </si>
  <si>
    <t>Champlain College</t>
  </si>
  <si>
    <t>Clark University</t>
  </si>
  <si>
    <t>Southern Methodist University</t>
  </si>
  <si>
    <t>Goshen College</t>
  </si>
  <si>
    <t>Lewis University</t>
  </si>
  <si>
    <t>Dominican University</t>
  </si>
  <si>
    <t>Vanguard University of Southern California</t>
  </si>
  <si>
    <t>Seton Hall University</t>
  </si>
  <si>
    <t>Samford University</t>
  </si>
  <si>
    <t>Wentworth Institute of Technology</t>
  </si>
  <si>
    <t>Lake Forest College</t>
  </si>
  <si>
    <t>University of San Diego</t>
  </si>
  <si>
    <t>Rochester Institute of Technology</t>
  </si>
  <si>
    <t>Misericordia University</t>
  </si>
  <si>
    <t>Cornell College</t>
  </si>
  <si>
    <t>Messiah College</t>
  </si>
  <si>
    <t>York College Pennsylvania</t>
  </si>
  <si>
    <t>Mount St Mary's College</t>
  </si>
  <si>
    <t>Edgewood College</t>
  </si>
  <si>
    <t>Presbyterian College</t>
  </si>
  <si>
    <t>Saint Joseph's University</t>
  </si>
  <si>
    <t>Lycoming College</t>
  </si>
  <si>
    <t>Brigham Young University-Idaho</t>
  </si>
  <si>
    <t>The Sage Colleges</t>
  </si>
  <si>
    <t>University of the Pacific</t>
  </si>
  <si>
    <t>Saint Edward's University</t>
  </si>
  <si>
    <t>Mount St Mary's University</t>
  </si>
  <si>
    <t>Doane College-Crete</t>
  </si>
  <si>
    <t>Seattle University</t>
  </si>
  <si>
    <t>Point Loma Nazarene University</t>
  </si>
  <si>
    <t>Philadelphia University</t>
  </si>
  <si>
    <t>Wisconsin Lutheran College</t>
  </si>
  <si>
    <t>Cedar Crest College</t>
  </si>
  <si>
    <t>King University</t>
  </si>
  <si>
    <t>King's College</t>
  </si>
  <si>
    <t>University of Denver</t>
  </si>
  <si>
    <t>Roger Williams University</t>
  </si>
  <si>
    <t>University of La Verne</t>
  </si>
  <si>
    <t>Pitzer College</t>
  </si>
  <si>
    <t>Oberlin College</t>
  </si>
  <si>
    <t>Drexel University</t>
  </si>
  <si>
    <t>University of Miami</t>
  </si>
  <si>
    <t>Gwynedd Mercy University</t>
  </si>
  <si>
    <t>Adventist University of Health Sciences</t>
  </si>
  <si>
    <t>Loyola Marymount University</t>
  </si>
  <si>
    <t>Saint Xavier University</t>
  </si>
  <si>
    <t>Gannon University</t>
  </si>
  <si>
    <t>Cedarville University</t>
  </si>
  <si>
    <t>Walsh University</t>
  </si>
  <si>
    <t>University of Puget Sound</t>
  </si>
  <si>
    <t>Xavier University</t>
  </si>
  <si>
    <t>Saint Mary's University of Minnesota</t>
  </si>
  <si>
    <t>Clarke University</t>
  </si>
  <si>
    <t>New York University</t>
  </si>
  <si>
    <t>Western New England University</t>
  </si>
  <si>
    <t>DeSales University</t>
  </si>
  <si>
    <t>The College of Idaho</t>
  </si>
  <si>
    <t>Thomas Aquinas College</t>
  </si>
  <si>
    <t>Ripon College</t>
  </si>
  <si>
    <t>Northwestern College</t>
  </si>
  <si>
    <t>George Fox University</t>
  </si>
  <si>
    <t>University of Evansville</t>
  </si>
  <si>
    <t>Maryville University of Saint Louis</t>
  </si>
  <si>
    <t>Otterbein University</t>
  </si>
  <si>
    <t>Hood College</t>
  </si>
  <si>
    <t>Hampden-Sydney College</t>
  </si>
  <si>
    <t>Bridgewater College</t>
  </si>
  <si>
    <t>Mount Vernon Nazarene University</t>
  </si>
  <si>
    <t>Centre College</t>
  </si>
  <si>
    <t>Buena Vista University</t>
  </si>
  <si>
    <t>St Bonaventure University</t>
  </si>
  <si>
    <t>Bethel College-Indiana</t>
  </si>
  <si>
    <t>Saint Martin's University</t>
  </si>
  <si>
    <t>Hastings College</t>
  </si>
  <si>
    <t>Adelphi University</t>
  </si>
  <si>
    <t>Grace College and Theological Seminary</t>
  </si>
  <si>
    <t>Grand View University</t>
  </si>
  <si>
    <t>Fordham University</t>
  </si>
  <si>
    <t>Albright College</t>
  </si>
  <si>
    <t>University of San Francisco</t>
  </si>
  <si>
    <t>Randolph-Macon College</t>
  </si>
  <si>
    <t>Eureka College</t>
  </si>
  <si>
    <t>Rider University</t>
  </si>
  <si>
    <t>Judson University</t>
  </si>
  <si>
    <t>Monmouth University</t>
  </si>
  <si>
    <t>Colorado College</t>
  </si>
  <si>
    <t>Robert Morris University</t>
  </si>
  <si>
    <t>Cleary University</t>
  </si>
  <si>
    <t>Gordon College</t>
  </si>
  <si>
    <t>Eastern University</t>
  </si>
  <si>
    <t>Trinity Christian College</t>
  </si>
  <si>
    <t>Drew University</t>
  </si>
  <si>
    <t>California Lutheran University</t>
  </si>
  <si>
    <t>Colby-Sawyer College</t>
  </si>
  <si>
    <t>Saint Ambrose University</t>
  </si>
  <si>
    <t>Earlham College</t>
  </si>
  <si>
    <t>Yeshiva University</t>
  </si>
  <si>
    <t>Marian University</t>
  </si>
  <si>
    <t>Milligan College</t>
  </si>
  <si>
    <t>St Catherine University</t>
  </si>
  <si>
    <t>Marymount University</t>
  </si>
  <si>
    <t>Trevecca Nazarene University</t>
  </si>
  <si>
    <t>Christian Brothers University</t>
  </si>
  <si>
    <t>Houghton College</t>
  </si>
  <si>
    <t>Transylvania University</t>
  </si>
  <si>
    <t>Grace Bible College</t>
  </si>
  <si>
    <t>Ursuline College</t>
  </si>
  <si>
    <t>Lancaster Bible College</t>
  </si>
  <si>
    <t>Wilkes University</t>
  </si>
  <si>
    <t>Bethany Lutheran College</t>
  </si>
  <si>
    <t>Alfred University</t>
  </si>
  <si>
    <t>Northwood University-Texas</t>
  </si>
  <si>
    <t>Northwood University-Michigan</t>
  </si>
  <si>
    <t>Mercer University</t>
  </si>
  <si>
    <t>Huntington University</t>
  </si>
  <si>
    <t>Rivier University</t>
  </si>
  <si>
    <t>Widener University-Delaware Campus</t>
  </si>
  <si>
    <t>Columbia International University</t>
  </si>
  <si>
    <t>Jefferson College of Health Sciences</t>
  </si>
  <si>
    <t>Millikin University</t>
  </si>
  <si>
    <t>Saint Mary's College of California</t>
  </si>
  <si>
    <t>Bryan College-Dayton</t>
  </si>
  <si>
    <t>Wheeling Jesuit University</t>
  </si>
  <si>
    <t>Stevenson University</t>
  </si>
  <si>
    <t>Catholic University of America</t>
  </si>
  <si>
    <t>University of Saint Joseph</t>
  </si>
  <si>
    <t>Aurora University</t>
  </si>
  <si>
    <t>Mount Holyoke College</t>
  </si>
  <si>
    <t>Bellarmine University</t>
  </si>
  <si>
    <t>Covenant College</t>
  </si>
  <si>
    <t>Saint Louis University</t>
  </si>
  <si>
    <t>Mount Saint Mary College</t>
  </si>
  <si>
    <t>Wingate University</t>
  </si>
  <si>
    <t>Wagner College</t>
  </si>
  <si>
    <t>Northland International University</t>
  </si>
  <si>
    <t>Georgetown College</t>
  </si>
  <si>
    <t>Delaware Valley College</t>
  </si>
  <si>
    <t>Willamette University</t>
  </si>
  <si>
    <t>Maryville College</t>
  </si>
  <si>
    <t>University of Northwestern-St Paul</t>
  </si>
  <si>
    <t>Elmira College</t>
  </si>
  <si>
    <t>Stetson University</t>
  </si>
  <si>
    <t>Pace University-New York</t>
  </si>
  <si>
    <t>Whitworth University</t>
  </si>
  <si>
    <t>North Park University</t>
  </si>
  <si>
    <t>Georgian Court University</t>
  </si>
  <si>
    <t>Carroll University</t>
  </si>
  <si>
    <t>Southern Nazarene University</t>
  </si>
  <si>
    <t>Appalachian Bible College</t>
  </si>
  <si>
    <t>Embry-Riddle Aeronautical University-Worldwide</t>
  </si>
  <si>
    <t>Fresno Pacific University</t>
  </si>
  <si>
    <t>Johnson University</t>
  </si>
  <si>
    <t>Baylor University</t>
  </si>
  <si>
    <t>Erskine College</t>
  </si>
  <si>
    <t>Sacred Heart University</t>
  </si>
  <si>
    <t>Our Lady of Holy Cross College</t>
  </si>
  <si>
    <t>Hannibal-LaGrange University</t>
  </si>
  <si>
    <t>Lipscomb University</t>
  </si>
  <si>
    <t>Iona College</t>
  </si>
  <si>
    <t>DePaul University</t>
  </si>
  <si>
    <t>Franciscan University of Steubenville</t>
  </si>
  <si>
    <t>Dominican University of California</t>
  </si>
  <si>
    <t>Chapman University</t>
  </si>
  <si>
    <t>Goucher College</t>
  </si>
  <si>
    <t>Indiana Wesleyan University</t>
  </si>
  <si>
    <t>La Roche College</t>
  </si>
  <si>
    <t>Lawrence University</t>
  </si>
  <si>
    <t>Whittier College</t>
  </si>
  <si>
    <t>Roanoke College</t>
  </si>
  <si>
    <t>Northwest University</t>
  </si>
  <si>
    <t>Concordia University-Nebraska</t>
  </si>
  <si>
    <t>Emmanuel College</t>
  </si>
  <si>
    <t>Beloit College</t>
  </si>
  <si>
    <t>Concordia University-Saint Paul</t>
  </si>
  <si>
    <t>Azusa Pacific University</t>
  </si>
  <si>
    <t>University of Dallas</t>
  </si>
  <si>
    <t>Albion College</t>
  </si>
  <si>
    <t>Marietta College</t>
  </si>
  <si>
    <t>Cooper Union for the Advancement of Science and Art</t>
  </si>
  <si>
    <t>Concordia University-Portland</t>
  </si>
  <si>
    <t>Knox College</t>
  </si>
  <si>
    <t>Regis University</t>
  </si>
  <si>
    <t>Emerson College</t>
  </si>
  <si>
    <t>University of Sioux Falls</t>
  </si>
  <si>
    <t>Thomas More College</t>
  </si>
  <si>
    <t>Taylor University</t>
  </si>
  <si>
    <t>Embry-Riddle Aeronautical University-Daytona Beach</t>
  </si>
  <si>
    <t>Clearwater Christian College</t>
  </si>
  <si>
    <t>Norwich University</t>
  </si>
  <si>
    <t>Alma College</t>
  </si>
  <si>
    <t>Albertus Magnus College</t>
  </si>
  <si>
    <t>Southwestern College</t>
  </si>
  <si>
    <t>St Mary's University</t>
  </si>
  <si>
    <t>Westmont College</t>
  </si>
  <si>
    <t>Reed College</t>
  </si>
  <si>
    <t>Medaille College</t>
  </si>
  <si>
    <t>Baptist Bible College &amp; Seminary of Pennsylvania</t>
  </si>
  <si>
    <t>Daemen College</t>
  </si>
  <si>
    <t>Northwestern Health Sciences University</t>
  </si>
  <si>
    <t>Capital University</t>
  </si>
  <si>
    <t>Hartwick College</t>
  </si>
  <si>
    <t>Wittenberg University</t>
  </si>
  <si>
    <t>Oklahoma Wesleyan University</t>
  </si>
  <si>
    <t>Benedictine University</t>
  </si>
  <si>
    <t>Whitman College</t>
  </si>
  <si>
    <t>Meredith College</t>
  </si>
  <si>
    <t>MidAmerica Nazarene University</t>
  </si>
  <si>
    <t>Tulane University of Louisiana</t>
  </si>
  <si>
    <t>Lewis &amp; Clark College</t>
  </si>
  <si>
    <t>Carlow University</t>
  </si>
  <si>
    <t>Brenau University</t>
  </si>
  <si>
    <t>Geneva College</t>
  </si>
  <si>
    <t>McKendree University</t>
  </si>
  <si>
    <t>Embry-Riddle Aeronautical University-Prescott</t>
  </si>
  <si>
    <t>Rocky Mountain College</t>
  </si>
  <si>
    <t>Asbury University</t>
  </si>
  <si>
    <t>Hiram College</t>
  </si>
  <si>
    <t>Grace University</t>
  </si>
  <si>
    <t>Heidelberg University</t>
  </si>
  <si>
    <t>Mount Mary University</t>
  </si>
  <si>
    <t>Rhode Island School of Design</t>
  </si>
  <si>
    <t>Lynchburg College</t>
  </si>
  <si>
    <t>Midland University</t>
  </si>
  <si>
    <t>Biola University</t>
  </si>
  <si>
    <t>Ashland University</t>
  </si>
  <si>
    <t>Bluffton University</t>
  </si>
  <si>
    <t>Agnes Scott College</t>
  </si>
  <si>
    <t>Chatham University</t>
  </si>
  <si>
    <t>Palmer College of Chiropractic-Davenport</t>
  </si>
  <si>
    <t>Bay Path College</t>
  </si>
  <si>
    <t>Northwood University-Florida</t>
  </si>
  <si>
    <t>Oklahoma Baptist University</t>
  </si>
  <si>
    <t>Flagler College-St Augustine</t>
  </si>
  <si>
    <t>Quincy University</t>
  </si>
  <si>
    <t>Park University</t>
  </si>
  <si>
    <t>Manhattanville College</t>
  </si>
  <si>
    <t>D'Youville College</t>
  </si>
  <si>
    <t>Bethel College-North Newton</t>
  </si>
  <si>
    <t>Union University</t>
  </si>
  <si>
    <t>William Jessup University</t>
  </si>
  <si>
    <t>Briar Cliff University</t>
  </si>
  <si>
    <t>The University of Findlay</t>
  </si>
  <si>
    <t>University of Tulsa</t>
  </si>
  <si>
    <t>Capitol College</t>
  </si>
  <si>
    <t>Calvary Bible College and Theological Seminary</t>
  </si>
  <si>
    <t>Spring Arbor University</t>
  </si>
  <si>
    <t>Maranatha Baptist University</t>
  </si>
  <si>
    <t>Mississippi College</t>
  </si>
  <si>
    <t>Union Institute &amp; University</t>
  </si>
  <si>
    <t>Humphreys College-Stockton and Modesto Campuses</t>
  </si>
  <si>
    <t>Lasell College</t>
  </si>
  <si>
    <t>College of Mount St Joseph</t>
  </si>
  <si>
    <t>Pacific University</t>
  </si>
  <si>
    <t>Northwest Christian University</t>
  </si>
  <si>
    <t>College of Saint Mary</t>
  </si>
  <si>
    <t>The University of Tampa</t>
  </si>
  <si>
    <t>Sewanee-The University of the South</t>
  </si>
  <si>
    <t>Centenary College</t>
  </si>
  <si>
    <t>Spring Hill College</t>
  </si>
  <si>
    <t>Bard College</t>
  </si>
  <si>
    <t>Fairleigh Dickinson University-College at Florham</t>
  </si>
  <si>
    <t>Harding University</t>
  </si>
  <si>
    <t>Cazenovia College</t>
  </si>
  <si>
    <t>Texas Lutheran University</t>
  </si>
  <si>
    <t>Southern Adventist University</t>
  </si>
  <si>
    <t>Carthage College</t>
  </si>
  <si>
    <t>St Francis College</t>
  </si>
  <si>
    <t>Felician College</t>
  </si>
  <si>
    <t>Caldwell College</t>
  </si>
  <si>
    <t>University of New England</t>
  </si>
  <si>
    <t>Aquinas College</t>
  </si>
  <si>
    <t>Siena Heights University</t>
  </si>
  <si>
    <t>Ottawa University-Ottawa</t>
  </si>
  <si>
    <t>Louisiana College</t>
  </si>
  <si>
    <t>Webster University</t>
  </si>
  <si>
    <t>Southern New Hampshire University</t>
  </si>
  <si>
    <t>Saint Mary-of-the-Woods College</t>
  </si>
  <si>
    <t>Sterling College</t>
  </si>
  <si>
    <t>University of Mount Union</t>
  </si>
  <si>
    <t>College of Saint Elizabeth</t>
  </si>
  <si>
    <t>Marywood University</t>
  </si>
  <si>
    <t>Queens University of Charlotte</t>
  </si>
  <si>
    <t>Ouachita Baptist University</t>
  </si>
  <si>
    <t>Olivet Nazarene University</t>
  </si>
  <si>
    <t>Saint Joseph's College of Maine</t>
  </si>
  <si>
    <t>Belmont University</t>
  </si>
  <si>
    <t>Northland College</t>
  </si>
  <si>
    <t>University of New Haven</t>
  </si>
  <si>
    <t>The Master's College and Seminary</t>
  </si>
  <si>
    <t>Crown College</t>
  </si>
  <si>
    <t>Millsaps College</t>
  </si>
  <si>
    <t>Campbell University</t>
  </si>
  <si>
    <t>Widener University-Main Campus</t>
  </si>
  <si>
    <t>Springfield College</t>
  </si>
  <si>
    <t>West Virginia Wesleyan College</t>
  </si>
  <si>
    <t>Wells College</t>
  </si>
  <si>
    <t>Pfeiffer University</t>
  </si>
  <si>
    <t>Walla Walla University</t>
  </si>
  <si>
    <t>Saint Peter's University</t>
  </si>
  <si>
    <t>Muskingum University</t>
  </si>
  <si>
    <t>Upper Iowa University</t>
  </si>
  <si>
    <t>Suffolk University</t>
  </si>
  <si>
    <t>Benedictine College</t>
  </si>
  <si>
    <t>Notre Dame of Maryland University</t>
  </si>
  <si>
    <t>Central Methodist University-College of Liberal Arts and Sciences</t>
  </si>
  <si>
    <t>Lakeland College</t>
  </si>
  <si>
    <t>Alderson Broaddus University</t>
  </si>
  <si>
    <t>Peirce College</t>
  </si>
  <si>
    <t>Avila University</t>
  </si>
  <si>
    <t>Eastern Nazarene College</t>
  </si>
  <si>
    <t>Cardinal Stritch University</t>
  </si>
  <si>
    <t>Fairleigh Dickinson University-Metropolitan Campus</t>
  </si>
  <si>
    <t>Mount Olive College</t>
  </si>
  <si>
    <t>Greenville College</t>
  </si>
  <si>
    <t>Keuka College</t>
  </si>
  <si>
    <t>Manchester University</t>
  </si>
  <si>
    <t>Mercyhurst University</t>
  </si>
  <si>
    <t>Lyon College</t>
  </si>
  <si>
    <t>Pacific Union College</t>
  </si>
  <si>
    <t>Warner University</t>
  </si>
  <si>
    <t>Blackburn College</t>
  </si>
  <si>
    <t>Emory &amp; Henry College</t>
  </si>
  <si>
    <t>Hawaii Pacific University</t>
  </si>
  <si>
    <t>Alvernia University</t>
  </si>
  <si>
    <t>North Greenville University</t>
  </si>
  <si>
    <t>The New England Conservatory of Music</t>
  </si>
  <si>
    <t>Arcadia University</t>
  </si>
  <si>
    <t>Cabrini College</t>
  </si>
  <si>
    <t>Tabor College</t>
  </si>
  <si>
    <t>Converse College</t>
  </si>
  <si>
    <t>Piedmont College</t>
  </si>
  <si>
    <t>Graceland University-Lamoni</t>
  </si>
  <si>
    <t>Simpson University</t>
  </si>
  <si>
    <t>Art Center College of Design</t>
  </si>
  <si>
    <t>Shorter University</t>
  </si>
  <si>
    <t>Northwest Nazarene University</t>
  </si>
  <si>
    <t>University of Detroit Mercy</t>
  </si>
  <si>
    <t>Rockford University</t>
  </si>
  <si>
    <t>Toccoa Falls College</t>
  </si>
  <si>
    <t>St Thomas Aquinas College</t>
  </si>
  <si>
    <t>Regis College</t>
  </si>
  <si>
    <t>Lubbock Christian University</t>
  </si>
  <si>
    <t>Culver-Stockton College</t>
  </si>
  <si>
    <t>Hofstra University</t>
  </si>
  <si>
    <t>Ohio Wesleyan University</t>
  </si>
  <si>
    <t>Concordia University-Wisconsin</t>
  </si>
  <si>
    <t>Bellevue University</t>
  </si>
  <si>
    <t>Brescia University</t>
  </si>
  <si>
    <t>Evangel University</t>
  </si>
  <si>
    <t>Oglethorpe University</t>
  </si>
  <si>
    <t>Columbia College</t>
  </si>
  <si>
    <t>National Louis University</t>
  </si>
  <si>
    <t>William Carey University</t>
  </si>
  <si>
    <t>Saint Josephs College</t>
  </si>
  <si>
    <t>Spalding University</t>
  </si>
  <si>
    <t>Silver Lake College of the Holy Family</t>
  </si>
  <si>
    <t>Brigham Young University-Hawaii</t>
  </si>
  <si>
    <t>Newman University</t>
  </si>
  <si>
    <t>Notre Dame de Namur University</t>
  </si>
  <si>
    <t>Hardin-Simmons University</t>
  </si>
  <si>
    <t>Adrian College</t>
  </si>
  <si>
    <t>Kuyper College</t>
  </si>
  <si>
    <t>Concordia College-New York</t>
  </si>
  <si>
    <t>Alverno College</t>
  </si>
  <si>
    <t>University of Indianapolis</t>
  </si>
  <si>
    <t>Mills College</t>
  </si>
  <si>
    <t>Lenoir-Rhyne University</t>
  </si>
  <si>
    <t>Concordia University-Chicago</t>
  </si>
  <si>
    <t>Tennessee Wesleyan College</t>
  </si>
  <si>
    <t>Oak Hills Christian College</t>
  </si>
  <si>
    <t>Rollins College</t>
  </si>
  <si>
    <t>University of Mary Hardin-Baylor</t>
  </si>
  <si>
    <t>Concordia University-Irvine</t>
  </si>
  <si>
    <t>Trine University-Regional/Non-Traditional Campuses</t>
  </si>
  <si>
    <t>Loyola University New Orleans</t>
  </si>
  <si>
    <t>Berry College</t>
  </si>
  <si>
    <t>Dakota Wesleyan University</t>
  </si>
  <si>
    <t>Sarah Lawrence College</t>
  </si>
  <si>
    <t>Barton College</t>
  </si>
  <si>
    <t>Western Governors University</t>
  </si>
  <si>
    <t>Barry University</t>
  </si>
  <si>
    <t>Birmingham Southern College</t>
  </si>
  <si>
    <t>Carson-Newman University</t>
  </si>
  <si>
    <t>St John's College</t>
  </si>
  <si>
    <t>Wheelock College</t>
  </si>
  <si>
    <t>Crossroads Bible College</t>
  </si>
  <si>
    <t>Anderson University</t>
  </si>
  <si>
    <t>Williams Baptist College</t>
  </si>
  <si>
    <t>Ozark Christian College</t>
  </si>
  <si>
    <t>McPherson College</t>
  </si>
  <si>
    <t>Mid-Atlantic Christian University</t>
  </si>
  <si>
    <t>The Juilliard School</t>
  </si>
  <si>
    <t>College of the Atlantic</t>
  </si>
  <si>
    <t>Lincoln Memorial University</t>
  </si>
  <si>
    <t>Florida Southern College</t>
  </si>
  <si>
    <t>Sweet Briar College</t>
  </si>
  <si>
    <t>Oklahoma Christian University</t>
  </si>
  <si>
    <t>Cleveland Institute of Art</t>
  </si>
  <si>
    <t>St John's University-New York</t>
  </si>
  <si>
    <t>Amridge University</t>
  </si>
  <si>
    <t>Manhattan Christian College</t>
  </si>
  <si>
    <t>Corban University</t>
  </si>
  <si>
    <t>St Thomas University</t>
  </si>
  <si>
    <t>Woodbury University</t>
  </si>
  <si>
    <t>Concordia University-Ann Arbor</t>
  </si>
  <si>
    <t>Stephens College</t>
  </si>
  <si>
    <t>University of Hartford</t>
  </si>
  <si>
    <t>Spelman College</t>
  </si>
  <si>
    <t>Southern Wesleyan University</t>
  </si>
  <si>
    <t>Otis College of Art and Design</t>
  </si>
  <si>
    <t>Catawba College</t>
  </si>
  <si>
    <t>University of Dubuque</t>
  </si>
  <si>
    <t>Holy Names University</t>
  </si>
  <si>
    <t>California Baptist University</t>
  </si>
  <si>
    <t>Oklahoma City University</t>
  </si>
  <si>
    <t>New York Institute of Technology</t>
  </si>
  <si>
    <t>Nyack College</t>
  </si>
  <si>
    <t>Averett University</t>
  </si>
  <si>
    <t>Fontbonne University</t>
  </si>
  <si>
    <t>Saint Leo University</t>
  </si>
  <si>
    <t>Wayland Baptist University</t>
  </si>
  <si>
    <t>Friends University</t>
  </si>
  <si>
    <t>Wilmington College</t>
  </si>
  <si>
    <t>University of the Incarnate Word</t>
  </si>
  <si>
    <t>Hendrix College</t>
  </si>
  <si>
    <t>North Central University</t>
  </si>
  <si>
    <t>Maryland Institute College of Art</t>
  </si>
  <si>
    <t>Blue Mountain College</t>
  </si>
  <si>
    <t>Unity College</t>
  </si>
  <si>
    <t>Howard University</t>
  </si>
  <si>
    <t>Nebraska Christian College</t>
  </si>
  <si>
    <t>Davis College</t>
  </si>
  <si>
    <t>Freed-Hardeman University</t>
  </si>
  <si>
    <t>National University</t>
  </si>
  <si>
    <t>Marlboro College</t>
  </si>
  <si>
    <t>Multnomah University</t>
  </si>
  <si>
    <t>Abilene Christian University</t>
  </si>
  <si>
    <t>Hollins University</t>
  </si>
  <si>
    <t>Dallas Baptist University</t>
  </si>
  <si>
    <t>Washington Adventist University</t>
  </si>
  <si>
    <t>Minneapolis College of Art and Design</t>
  </si>
  <si>
    <t>Mary Baldwin College</t>
  </si>
  <si>
    <t>East Texas Baptist University</t>
  </si>
  <si>
    <t>Seton Hill University</t>
  </si>
  <si>
    <t>Lake Erie College</t>
  </si>
  <si>
    <t>Mount Marty College</t>
  </si>
  <si>
    <t>Boise Bible College</t>
  </si>
  <si>
    <t>Bennington College</t>
  </si>
  <si>
    <t>Goldey-Beacom College</t>
  </si>
  <si>
    <t>Ohio Valley University</t>
  </si>
  <si>
    <t>Dominican College of Blauvelt</t>
  </si>
  <si>
    <t>Southwest Baptist University</t>
  </si>
  <si>
    <t>The Baptist College of Florida</t>
  </si>
  <si>
    <t>Central Baptist College</t>
  </si>
  <si>
    <t>Immaculata University</t>
  </si>
  <si>
    <t>Berea College</t>
  </si>
  <si>
    <t>Huntingdon College</t>
  </si>
  <si>
    <t>La Sierra University</t>
  </si>
  <si>
    <t>New Hampshire Institute of Art</t>
  </si>
  <si>
    <t>The New School</t>
  </si>
  <si>
    <t>Hillsdale Free Will Baptist College</t>
  </si>
  <si>
    <t>Centenary College of Louisiana</t>
  </si>
  <si>
    <t>Calumet College of Saint Joseph</t>
  </si>
  <si>
    <t>Concordia University-Texas</t>
  </si>
  <si>
    <t>Jacksonville University</t>
  </si>
  <si>
    <t>Crossroads College</t>
  </si>
  <si>
    <t>Lee University</t>
  </si>
  <si>
    <t>American International College</t>
  </si>
  <si>
    <t>Trinity International University-Illinois</t>
  </si>
  <si>
    <t>Neumann University</t>
  </si>
  <si>
    <t>Piedmont International University</t>
  </si>
  <si>
    <t>Trinity Baptist College</t>
  </si>
  <si>
    <t>Hampton University</t>
  </si>
  <si>
    <t>Coker College</t>
  </si>
  <si>
    <t>Warner Pacific College</t>
  </si>
  <si>
    <t>Cornerstone University</t>
  </si>
  <si>
    <t>Charleston Southern University</t>
  </si>
  <si>
    <t>Regent University</t>
  </si>
  <si>
    <t>Andrews University</t>
  </si>
  <si>
    <t>Greensboro College</t>
  </si>
  <si>
    <t>Utica College</t>
  </si>
  <si>
    <t>Presentation College</t>
  </si>
  <si>
    <t>Cincinnati Christian University</t>
  </si>
  <si>
    <t>Nichols College</t>
  </si>
  <si>
    <t>Everglades University</t>
  </si>
  <si>
    <t>Keystone College</t>
  </si>
  <si>
    <t>Warren Wilson College</t>
  </si>
  <si>
    <t>Wilmington University</t>
  </si>
  <si>
    <t>Luther Rice University &amp; Seminary</t>
  </si>
  <si>
    <t>Wesleyan College</t>
  </si>
  <si>
    <t>Tusculum College</t>
  </si>
  <si>
    <t>Baptist Bible College</t>
  </si>
  <si>
    <t>William Penn University</t>
  </si>
  <si>
    <t>Lindenwood University</t>
  </si>
  <si>
    <t>Lincoln Christian University</t>
  </si>
  <si>
    <t>Our Lady of the Lake University</t>
  </si>
  <si>
    <t>Oakland City University</t>
  </si>
  <si>
    <t>Rosemont College</t>
  </si>
  <si>
    <t>Cleveland Institute of Music</t>
  </si>
  <si>
    <t>Central Christian College of the Bible</t>
  </si>
  <si>
    <t>Ave Maria University</t>
  </si>
  <si>
    <t>Johnson &amp; Wales University-North Miami</t>
  </si>
  <si>
    <t>Lawrence Technological University</t>
  </si>
  <si>
    <t>Xavier University of Louisiana</t>
  </si>
  <si>
    <t>Defiance College</t>
  </si>
  <si>
    <t>McMurry University</t>
  </si>
  <si>
    <t>Kentucky Wesleyan College</t>
  </si>
  <si>
    <t>Wilson College</t>
  </si>
  <si>
    <t>Montreat College</t>
  </si>
  <si>
    <t>Manhattan School of Music</t>
  </si>
  <si>
    <t>William Woods University</t>
  </si>
  <si>
    <t>Palm Beach Atlantic University</t>
  </si>
  <si>
    <t>Houston Baptist University</t>
  </si>
  <si>
    <t>Mercy College</t>
  </si>
  <si>
    <t>Art Academy of Cincinnati</t>
  </si>
  <si>
    <t>LaGrange College</t>
  </si>
  <si>
    <t>Southeastern Bible College</t>
  </si>
  <si>
    <t>San Diego Christian College</t>
  </si>
  <si>
    <t>Notre Dame College</t>
  </si>
  <si>
    <t>Alice Lloyd College</t>
  </si>
  <si>
    <t>Indiana Institute of Technology</t>
  </si>
  <si>
    <t>Hampshire College</t>
  </si>
  <si>
    <t>Franklin Pierce University</t>
  </si>
  <si>
    <t>Metropolitan College of New York</t>
  </si>
  <si>
    <t>Bluefield College</t>
  </si>
  <si>
    <t>Heritage University</t>
  </si>
  <si>
    <t>Colorado Christian University</t>
  </si>
  <si>
    <t>Southeastern University</t>
  </si>
  <si>
    <t>Tougaloo College</t>
  </si>
  <si>
    <t>Nova Southeastern University</t>
  </si>
  <si>
    <t>Trine University</t>
  </si>
  <si>
    <t>Chestnut Hill College</t>
  </si>
  <si>
    <t>Kansas Wesleyan University</t>
  </si>
  <si>
    <t>Saint Gregory's University</t>
  </si>
  <si>
    <t>William Peace University</t>
  </si>
  <si>
    <t>Gallaudet University</t>
  </si>
  <si>
    <t>Midway College</t>
  </si>
  <si>
    <t>Schreiner University</t>
  </si>
  <si>
    <t>Curry College</t>
  </si>
  <si>
    <t>Davis &amp; Elkins College</t>
  </si>
  <si>
    <t>Maharishi University of Management</t>
  </si>
  <si>
    <t>Gods Bible School and College</t>
  </si>
  <si>
    <t>Oral Roberts University</t>
  </si>
  <si>
    <t>University of Mobile</t>
  </si>
  <si>
    <t>Talladega College</t>
  </si>
  <si>
    <t>Cumberland University</t>
  </si>
  <si>
    <t>LIU Brooklyn</t>
  </si>
  <si>
    <t>Lourdes University</t>
  </si>
  <si>
    <t>Pennsylvania College of Art and Design</t>
  </si>
  <si>
    <t>Central Christian College of Kansas</t>
  </si>
  <si>
    <t>Hilbert College</t>
  </si>
  <si>
    <t>College of St Joseph</t>
  </si>
  <si>
    <t>University of Saint Mary</t>
  </si>
  <si>
    <t>Franklin University</t>
  </si>
  <si>
    <t>Guilford College</t>
  </si>
  <si>
    <t>Bethany College</t>
  </si>
  <si>
    <t>Southwestern Adventist University</t>
  </si>
  <si>
    <t>Finlandia University</t>
  </si>
  <si>
    <t>Limestone College</t>
  </si>
  <si>
    <t>Eckerd College</t>
  </si>
  <si>
    <t>Ohio Dominican University</t>
  </si>
  <si>
    <t>Gardner-Webb University</t>
  </si>
  <si>
    <t>Young Harris College</t>
  </si>
  <si>
    <t>Iowa Wesleyan College</t>
  </si>
  <si>
    <t>Menlo College</t>
  </si>
  <si>
    <t>Antioch University-Seattle</t>
  </si>
  <si>
    <t>Hope International University</t>
  </si>
  <si>
    <t>Pratt Institute-Main</t>
  </si>
  <si>
    <t>Virginia Wesleyan College</t>
  </si>
  <si>
    <t>Trinity College of Florida</t>
  </si>
  <si>
    <t>Thomas College</t>
  </si>
  <si>
    <t>College for Creative Studies</t>
  </si>
  <si>
    <t>Northpoint Bible College</t>
  </si>
  <si>
    <t>Arlington Baptist College</t>
  </si>
  <si>
    <t>Prescott College</t>
  </si>
  <si>
    <t>Southern California Institute of Architecture</t>
  </si>
  <si>
    <t>St Andrews University</t>
  </si>
  <si>
    <t>University of Charleston</t>
  </si>
  <si>
    <t>Johnson &amp; Wales University-Providence</t>
  </si>
  <si>
    <t>Husson University</t>
  </si>
  <si>
    <t>Saint Louis Christian College</t>
  </si>
  <si>
    <t>University of the Ozarks</t>
  </si>
  <si>
    <t>Belhaven University</t>
  </si>
  <si>
    <t>Beulah Heights University</t>
  </si>
  <si>
    <t>Paul Smiths College of Arts and Science</t>
  </si>
  <si>
    <t>Texas Wesleyan University</t>
  </si>
  <si>
    <t>Moore College of Art and Design</t>
  </si>
  <si>
    <t>Milwaukee Institute of Art &amp; Design</t>
  </si>
  <si>
    <t>University of the Cumberlands</t>
  </si>
  <si>
    <t>York College</t>
  </si>
  <si>
    <t>Ferrum College</t>
  </si>
  <si>
    <t>Laguna College of Art and Design</t>
  </si>
  <si>
    <t>Point Park University</t>
  </si>
  <si>
    <t>Tiffin University</t>
  </si>
  <si>
    <t>Newbury College</t>
  </si>
  <si>
    <t>California College of the Arts</t>
  </si>
  <si>
    <t>Randolph College</t>
  </si>
  <si>
    <t>Mars Hill University</t>
  </si>
  <si>
    <t>Florida Institute of Technology</t>
  </si>
  <si>
    <t>Southern Vermont College</t>
  </si>
  <si>
    <t>Howard Payne University</t>
  </si>
  <si>
    <t>Holy Cross College</t>
  </si>
  <si>
    <t>Point University</t>
  </si>
  <si>
    <t>Roosevelt University</t>
  </si>
  <si>
    <t>New Hope Christian College-Eugene</t>
  </si>
  <si>
    <t>City University of Seattle</t>
  </si>
  <si>
    <t>Atlantic University College</t>
  </si>
  <si>
    <t>Dallas Christian College</t>
  </si>
  <si>
    <t>New England School of Communications</t>
  </si>
  <si>
    <t>MacMurray College</t>
  </si>
  <si>
    <t>Pine Manor College</t>
  </si>
  <si>
    <t>Reinhardt University</t>
  </si>
  <si>
    <t>Inter American University of Puerto Rico-Barranquitas</t>
  </si>
  <si>
    <t>Mid-Continent University</t>
  </si>
  <si>
    <t>Trinity Washington University</t>
  </si>
  <si>
    <t>Southern Virginia University</t>
  </si>
  <si>
    <t>Olivet College</t>
  </si>
  <si>
    <t>Mid-America Christian University</t>
  </si>
  <si>
    <t>Mount Ida College</t>
  </si>
  <si>
    <t>Kansas City Art Institute</t>
  </si>
  <si>
    <t>University of Pikeville</t>
  </si>
  <si>
    <t>Green Mountain College</t>
  </si>
  <si>
    <t>Drury University</t>
  </si>
  <si>
    <t>Universidad Adventista de las Antillas</t>
  </si>
  <si>
    <t>O'More College of Design</t>
  </si>
  <si>
    <t>Marylhurst University</t>
  </si>
  <si>
    <t>North Carolina Wesleyan College</t>
  </si>
  <si>
    <t>The University of the Arts</t>
  </si>
  <si>
    <t>Newberry College</t>
  </si>
  <si>
    <t>Touro College</t>
  </si>
  <si>
    <t>Inter American University of Puerto Rico-San German</t>
  </si>
  <si>
    <t>Brevard College</t>
  </si>
  <si>
    <t>Bloomfield College</t>
  </si>
  <si>
    <t>Anna Maria College</t>
  </si>
  <si>
    <t>University of the Southwest</t>
  </si>
  <si>
    <t>Madonna University</t>
  </si>
  <si>
    <t>Ringling College of Art and Design</t>
  </si>
  <si>
    <t>Alaska Pacific University</t>
  </si>
  <si>
    <t>Thomas University</t>
  </si>
  <si>
    <t>Dillard University</t>
  </si>
  <si>
    <t>Caribbean University-Carolina</t>
  </si>
  <si>
    <t>Liberty University</t>
  </si>
  <si>
    <t>Robert Morris University Illinois</t>
  </si>
  <si>
    <t>High Point University</t>
  </si>
  <si>
    <t>Campbellsville University</t>
  </si>
  <si>
    <t>Urbana University</t>
  </si>
  <si>
    <t>Universidad del Sagrado Corazon</t>
  </si>
  <si>
    <t>Pennsylvania Academy of the Fine Arts</t>
  </si>
  <si>
    <t>Faulkner University</t>
  </si>
  <si>
    <t>Wesley College</t>
  </si>
  <si>
    <t>Pontifical Catholic University of Puerto Rico-Ponce</t>
  </si>
  <si>
    <t>Life Pacific College</t>
  </si>
  <si>
    <t>Bacone College</t>
  </si>
  <si>
    <t>Inter American University of Puerto Rico-Ponce</t>
  </si>
  <si>
    <t>Goddard College</t>
  </si>
  <si>
    <t>College of Biblical Studies-Houston</t>
  </si>
  <si>
    <t>Chaminade University of Honolulu</t>
  </si>
  <si>
    <t>The Boston Conservatory</t>
  </si>
  <si>
    <t>Inter American University of Puerto Rico-Aguadilla</t>
  </si>
  <si>
    <t>Claflin University</t>
  </si>
  <si>
    <t>Savannah College of Art and Design</t>
  </si>
  <si>
    <t>Universidad Metropolitana</t>
  </si>
  <si>
    <t>Missouri Baptist University</t>
  </si>
  <si>
    <t>Inter American University of Puerto Rico-Guayama</t>
  </si>
  <si>
    <t>Montserrat College of Art</t>
  </si>
  <si>
    <t>Bethune-Cookman University</t>
  </si>
  <si>
    <t>Martin Methodist College</t>
  </si>
  <si>
    <t>Hodges University</t>
  </si>
  <si>
    <t>Inter American University of Puerto Rico-Arecibo</t>
  </si>
  <si>
    <t>Fisk University</t>
  </si>
  <si>
    <t>Shenandoah University</t>
  </si>
  <si>
    <t>Wilberforce University</t>
  </si>
  <si>
    <t>Kentucky Christian University</t>
  </si>
  <si>
    <t>Universidad Politecnica de Puerto Rico</t>
  </si>
  <si>
    <t>American University of Puerto Rico</t>
  </si>
  <si>
    <t>University of Bridgeport</t>
  </si>
  <si>
    <t>Trinity Bible College</t>
  </si>
  <si>
    <t>Florida Memorial University</t>
  </si>
  <si>
    <t>Marygrove College</t>
  </si>
  <si>
    <t>Inter American University of Puerto Rico-Bayamon</t>
  </si>
  <si>
    <t>Lane College</t>
  </si>
  <si>
    <t>Caribbean University-Vega Baja</t>
  </si>
  <si>
    <t>Brewton-Parker College</t>
  </si>
  <si>
    <t>Valley Forge Christian College</t>
  </si>
  <si>
    <t>Carlos Albizu University-Miami</t>
  </si>
  <si>
    <t>Universidad Del Turabo</t>
  </si>
  <si>
    <t>Becker College</t>
  </si>
  <si>
    <t>New England College</t>
  </si>
  <si>
    <t>Missouri Valley College</t>
  </si>
  <si>
    <t>Corcoran College of Art and Design</t>
  </si>
  <si>
    <t>Virginia Intermont College</t>
  </si>
  <si>
    <t>Rust College</t>
  </si>
  <si>
    <t>Lindsey Wilson College</t>
  </si>
  <si>
    <t>Caribbean University-Bayamon</t>
  </si>
  <si>
    <t>Inter American University of Puerto Rico-Fajardo</t>
  </si>
  <si>
    <t>Lees-McRae College</t>
  </si>
  <si>
    <t>Universidad Del Este</t>
  </si>
  <si>
    <t>Morehouse College</t>
  </si>
  <si>
    <t>Naropa University</t>
  </si>
  <si>
    <t>California Institute of the Arts</t>
  </si>
  <si>
    <t>Wiley College</t>
  </si>
  <si>
    <t>Lesley University</t>
  </si>
  <si>
    <t>Inter American University of Puerto Rico-Metro</t>
  </si>
  <si>
    <t>Pontifical Catholic University of Puerto Rico-Arecibo</t>
  </si>
  <si>
    <t>Pontifical Catholic University of Puerto Rico-Mayaguez</t>
  </si>
  <si>
    <t>Johnson C Smith University</t>
  </si>
  <si>
    <t>Rochester College</t>
  </si>
  <si>
    <t>University of Great Falls</t>
  </si>
  <si>
    <t>Judson College</t>
  </si>
  <si>
    <t>Maine College of Art</t>
  </si>
  <si>
    <t>Tennessee Temple University</t>
  </si>
  <si>
    <t>Webber International University</t>
  </si>
  <si>
    <t>New Hope Christian College-Honolulu</t>
  </si>
  <si>
    <t>Southwestern Assemblies of God University</t>
  </si>
  <si>
    <t>Methodist University</t>
  </si>
  <si>
    <t>Morris College</t>
  </si>
  <si>
    <t>Columbus College of Art and Design</t>
  </si>
  <si>
    <t>Paul Quinn College</t>
  </si>
  <si>
    <t>Davenport University</t>
  </si>
  <si>
    <t>Edward Waters College</t>
  </si>
  <si>
    <t>Belmont Abbey College</t>
  </si>
  <si>
    <t>Great Lakes Christian College</t>
  </si>
  <si>
    <t>Welch College</t>
  </si>
  <si>
    <t>Le Moyne-Owen College</t>
  </si>
  <si>
    <t>Sierra Nevada College</t>
  </si>
  <si>
    <t>Watkins College of Art Design &amp; Film</t>
  </si>
  <si>
    <t>Voorhees College</t>
  </si>
  <si>
    <t>Concordia College Alabama</t>
  </si>
  <si>
    <t>Remington College-Heathrow Campus</t>
  </si>
  <si>
    <t>Memphis College of Art</t>
  </si>
  <si>
    <t>Thiel College</t>
  </si>
  <si>
    <t>Huston-Tillotson University</t>
  </si>
  <si>
    <t>Allen University</t>
  </si>
  <si>
    <t>LIU Post</t>
  </si>
  <si>
    <t>Cornish College of the Arts</t>
  </si>
  <si>
    <t>Life University</t>
  </si>
  <si>
    <t>Boston Architectural College</t>
  </si>
  <si>
    <t>Chowan University</t>
  </si>
  <si>
    <t>Bayamon Central University</t>
  </si>
  <si>
    <t>School of the Museum of Fine Arts-Boston</t>
  </si>
  <si>
    <t>Cleveland University-Kansas City</t>
  </si>
  <si>
    <t>Paine College</t>
  </si>
  <si>
    <t>Miles College</t>
  </si>
  <si>
    <t>Arizona Christian University</t>
  </si>
  <si>
    <t>Tuskegee University</t>
  </si>
  <si>
    <t>Livingstone College</t>
  </si>
  <si>
    <t>Bennett College</t>
  </si>
  <si>
    <t>Jarvis Christian College</t>
  </si>
  <si>
    <t>Texas College</t>
  </si>
  <si>
    <t>Dowling College</t>
  </si>
  <si>
    <t>Virginia Union University</t>
  </si>
  <si>
    <t>Boston Baptist College</t>
  </si>
  <si>
    <t>Southwestern Christian University</t>
  </si>
  <si>
    <t>Johnson University Florida</t>
  </si>
  <si>
    <t>School of the Art Institute of Chicago</t>
  </si>
  <si>
    <t>Oregon College of Art and Craft</t>
  </si>
  <si>
    <t>Philander Smith College</t>
  </si>
  <si>
    <t>Sojourner-Douglass College</t>
  </si>
  <si>
    <t>Shaw University</t>
  </si>
  <si>
    <t>Marymount Manhattan College</t>
  </si>
  <si>
    <t>Stillman College</t>
  </si>
  <si>
    <t>Cambridge College</t>
  </si>
  <si>
    <t>Berklee College of Music</t>
  </si>
  <si>
    <t>Columbia College-Hollywood</t>
  </si>
  <si>
    <t>Polytechnic University of Puerto Rico-Miami</t>
  </si>
  <si>
    <t>Clark Atlanta University</t>
  </si>
  <si>
    <t>Benedict College</t>
  </si>
  <si>
    <t>The College of New Rochelle</t>
  </si>
  <si>
    <t>Arkansas Baptist College</t>
  </si>
  <si>
    <t>Martin University</t>
  </si>
  <si>
    <t>Pacific Northwest College of Art</t>
  </si>
  <si>
    <t>Burlington College</t>
  </si>
  <si>
    <t>Lynn University</t>
  </si>
  <si>
    <t>Nazarene Bible College</t>
  </si>
  <si>
    <t>Truett-McConnell College</t>
  </si>
  <si>
    <t>Caribbean University-Ponce</t>
  </si>
  <si>
    <t>Ohio Christian University</t>
  </si>
  <si>
    <t>Columbia College-Chicago</t>
  </si>
  <si>
    <t>Baker College Center for Graduate Studies</t>
  </si>
  <si>
    <t>Mitchell College</t>
  </si>
  <si>
    <t>Saint Augustine's University</t>
  </si>
  <si>
    <t>Oakwood University</t>
  </si>
  <si>
    <t>San Francisco Art Institute</t>
  </si>
  <si>
    <t>East-West University</t>
  </si>
  <si>
    <t>State</t>
  </si>
  <si>
    <t>CA</t>
  </si>
  <si>
    <t>NC</t>
  </si>
  <si>
    <t>PA</t>
  </si>
  <si>
    <t>MA</t>
  </si>
  <si>
    <t>IN</t>
  </si>
  <si>
    <t>NY</t>
  </si>
  <si>
    <t>NH</t>
  </si>
  <si>
    <t>DC</t>
  </si>
  <si>
    <t>VA</t>
  </si>
  <si>
    <t>VT</t>
  </si>
  <si>
    <t>ME</t>
  </si>
  <si>
    <t>CT</t>
  </si>
  <si>
    <t>RI</t>
  </si>
  <si>
    <t>TN</t>
  </si>
  <si>
    <t>TX</t>
  </si>
  <si>
    <t>MD</t>
  </si>
  <si>
    <t>IL</t>
  </si>
  <si>
    <t>MO</t>
  </si>
  <si>
    <t>NE</t>
  </si>
  <si>
    <t>IA</t>
  </si>
  <si>
    <t>MN</t>
  </si>
  <si>
    <t>NJ</t>
  </si>
  <si>
    <t>MI</t>
  </si>
  <si>
    <t>OH</t>
  </si>
  <si>
    <t>UT</t>
  </si>
  <si>
    <t>GA</t>
  </si>
  <si>
    <t>SC</t>
  </si>
  <si>
    <t>SD</t>
  </si>
  <si>
    <t>AR</t>
  </si>
  <si>
    <t>OR</t>
  </si>
  <si>
    <t>WI</t>
  </si>
  <si>
    <t>WA</t>
  </si>
  <si>
    <t>ND</t>
  </si>
  <si>
    <t>KS</t>
  </si>
  <si>
    <t>MT</t>
  </si>
  <si>
    <t>AL</t>
  </si>
  <si>
    <t>ID</t>
  </si>
  <si>
    <t>CO</t>
  </si>
  <si>
    <t>FL</t>
  </si>
  <si>
    <t>KY</t>
  </si>
  <si>
    <t>DE</t>
  </si>
  <si>
    <t>WV</t>
  </si>
  <si>
    <t>OK</t>
  </si>
  <si>
    <t>LA</t>
  </si>
  <si>
    <t>AZ</t>
  </si>
  <si>
    <t>MS</t>
  </si>
  <si>
    <t>HI</t>
  </si>
  <si>
    <t>NM</t>
  </si>
  <si>
    <t>PR</t>
  </si>
  <si>
    <t>AK</t>
  </si>
  <si>
    <t>NV</t>
  </si>
  <si>
    <t>Net Price LI($0-48)</t>
  </si>
  <si>
    <t>Completion ALL STUDENTS</t>
  </si>
  <si>
    <t>3yr Repay Rate ALL STUDENTS</t>
  </si>
  <si>
    <t>Over 25k, 6 yrs ALL STUDENTS</t>
  </si>
  <si>
    <t>Percent Pell</t>
  </si>
  <si>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Filtering results does not change the number of schools in the analysis, nor the outcome of the analysis. </t>
    </r>
  </si>
  <si>
    <t>To alter the population, you must delete the rows you wish to exclude. It is suggested that you duplicate the entire before doing so.</t>
  </si>
  <si>
    <t>Category</t>
  </si>
  <si>
    <t>Weight</t>
  </si>
  <si>
    <t>Weight value used for analysis</t>
  </si>
  <si>
    <t xml:space="preserve">Total schools included in analysis: </t>
  </si>
  <si>
    <t>Net Price</t>
  </si>
  <si>
    <t>Number of schools excluded:</t>
  </si>
  <si>
    <t>Completion Rate</t>
  </si>
  <si>
    <t>Repayment Rate</t>
  </si>
  <si>
    <t>Earnings</t>
  </si>
  <si>
    <t>Pell Grant</t>
  </si>
  <si>
    <r>
      <rPr>
        <b/>
        <sz val="12"/>
        <color theme="1"/>
        <rFont val="Calibri"/>
        <family val="2"/>
        <scheme val="minor"/>
      </rPr>
      <t>Note</t>
    </r>
    <r>
      <rPr>
        <b/>
        <sz val="11"/>
        <color theme="1"/>
        <rFont val="Calibri"/>
        <family val="2"/>
        <scheme val="minor"/>
      </rPr>
      <t xml:space="preserve">: </t>
    </r>
    <r>
      <rPr>
        <sz val="11"/>
        <color theme="1"/>
        <rFont val="Calibri"/>
        <family val="2"/>
        <scheme val="minor"/>
      </rPr>
      <t>Bolded numbers indicate areas where inadequate data was collected.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</si>
</sst>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center" vertical="center"/>
    </xf>
    <xf numFmtId="164" fontId="0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0" fillId="4" borderId="5" xfId="0" applyNumberFormat="1" applyFont="1" applyFill="1" applyBorder="1" applyAlignment="1">
      <alignment horizontal="center"/>
    </xf>
    <xf numFmtId="10" fontId="2" fillId="4" borderId="2" xfId="1" applyNumberFormat="1" applyFont="1" applyFill="1" applyBorder="1" applyAlignment="1">
      <alignment horizontal="center" vertical="center"/>
    </xf>
    <xf numFmtId="10" fontId="0" fillId="4" borderId="0" xfId="1" applyNumberFormat="1" applyFont="1" applyFill="1" applyBorder="1" applyAlignment="1">
      <alignment horizontal="center"/>
    </xf>
    <xf numFmtId="10" fontId="3" fillId="4" borderId="0" xfId="1" applyNumberFormat="1" applyFont="1" applyFill="1" applyBorder="1" applyAlignment="1">
      <alignment horizontal="center"/>
    </xf>
    <xf numFmtId="10" fontId="0" fillId="4" borderId="5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5" xfId="1" applyNumberFormat="1" applyFon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5" fillId="0" borderId="6" xfId="0" applyFont="1" applyFill="1" applyBorder="1" applyAlignment="1"/>
    <xf numFmtId="0" fontId="0" fillId="0" borderId="7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6" xfId="0" applyFill="1" applyBorder="1" applyAlignment="1"/>
    <xf numFmtId="9" fontId="0" fillId="0" borderId="7" xfId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ESH%20MOBILITY%20U%20DATA%20(Autosav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 Private"/>
      <sheetName val="Private Bachelor's LIVE"/>
      <sheetName val="Top Decile"/>
      <sheetName val="Quartile 1"/>
      <sheetName val="Quartile 2"/>
      <sheetName val="Quartile 3"/>
      <sheetName val="Quartile 4"/>
      <sheetName val="Completion Rate"/>
      <sheetName val="Repayment Rate"/>
    </sheetNames>
    <sheetDataSet>
      <sheetData sheetId="0"/>
      <sheetData sheetId="1">
        <row r="2">
          <cell r="C2" t="str">
            <v>Stanford University</v>
          </cell>
        </row>
        <row r="3">
          <cell r="C3" t="str">
            <v>Duke University</v>
          </cell>
        </row>
        <row r="4">
          <cell r="C4" t="str">
            <v>University of Pennsylvania</v>
          </cell>
        </row>
        <row r="5">
          <cell r="C5" t="str">
            <v>Massachusetts Institute of Technology</v>
          </cell>
        </row>
        <row r="6">
          <cell r="C6" t="str">
            <v>Claremont McKenna College</v>
          </cell>
        </row>
        <row r="7">
          <cell r="C7" t="str">
            <v>University of Notre Dame</v>
          </cell>
        </row>
        <row r="8">
          <cell r="C8" t="str">
            <v>Cornell University</v>
          </cell>
        </row>
        <row r="9">
          <cell r="C9" t="str">
            <v>Dartmouth College</v>
          </cell>
        </row>
        <row r="10">
          <cell r="C10" t="str">
            <v>Harvey Mudd College</v>
          </cell>
        </row>
        <row r="11">
          <cell r="C11" t="str">
            <v>Georgetown University</v>
          </cell>
        </row>
        <row r="12">
          <cell r="C12" t="str">
            <v>Washington and Lee University</v>
          </cell>
        </row>
        <row r="13">
          <cell r="C13" t="str">
            <v>Tufts University</v>
          </cell>
        </row>
        <row r="14">
          <cell r="C14" t="str">
            <v>Middlebury College</v>
          </cell>
        </row>
        <row r="15">
          <cell r="C15" t="str">
            <v>Bowdoin College</v>
          </cell>
        </row>
        <row r="16">
          <cell r="C16" t="str">
            <v>Davidson College</v>
          </cell>
        </row>
        <row r="17">
          <cell r="C17" t="str">
            <v>Yale University</v>
          </cell>
        </row>
        <row r="18">
          <cell r="C18" t="str">
            <v>Brown University</v>
          </cell>
        </row>
        <row r="19">
          <cell r="C19" t="str">
            <v>Wellesley College</v>
          </cell>
        </row>
        <row r="20">
          <cell r="C20" t="str">
            <v>Vanderbilt University</v>
          </cell>
        </row>
        <row r="21">
          <cell r="C21" t="str">
            <v>Rice University</v>
          </cell>
        </row>
        <row r="22">
          <cell r="C22" t="str">
            <v>Johns Hopkins University</v>
          </cell>
        </row>
        <row r="23">
          <cell r="C23" t="str">
            <v>University of Chicago</v>
          </cell>
        </row>
        <row r="24">
          <cell r="C24" t="str">
            <v>Washington University in St Louis</v>
          </cell>
        </row>
        <row r="25">
          <cell r="C25" t="str">
            <v>Columbia University in the City of New York</v>
          </cell>
        </row>
        <row r="26">
          <cell r="C26" t="str">
            <v>Lafayette College</v>
          </cell>
        </row>
        <row r="27">
          <cell r="C27" t="str">
            <v>Union College</v>
          </cell>
        </row>
        <row r="28">
          <cell r="C28" t="str">
            <v>Bates College</v>
          </cell>
        </row>
        <row r="29">
          <cell r="C29" t="str">
            <v>Lehigh University</v>
          </cell>
        </row>
        <row r="30">
          <cell r="C30" t="str">
            <v>Trinity College</v>
          </cell>
        </row>
        <row r="31">
          <cell r="C31" t="str">
            <v>College of the Holy Cross</v>
          </cell>
        </row>
        <row r="32">
          <cell r="C32" t="str">
            <v>Hamilton College</v>
          </cell>
        </row>
        <row r="33">
          <cell r="C33" t="str">
            <v>Colgate University</v>
          </cell>
        </row>
        <row r="34">
          <cell r="C34" t="str">
            <v>Nebraska Methodist College of Nursing &amp; Allied Health</v>
          </cell>
        </row>
        <row r="35">
          <cell r="C35" t="str">
            <v>Allen College</v>
          </cell>
        </row>
        <row r="36">
          <cell r="C36" t="str">
            <v>Barnard College</v>
          </cell>
        </row>
        <row r="37">
          <cell r="C37" t="str">
            <v>Saint Johns University</v>
          </cell>
        </row>
        <row r="38">
          <cell r="C38" t="str">
            <v>Northwestern University</v>
          </cell>
        </row>
        <row r="39">
          <cell r="C39" t="str">
            <v>Clarkson University</v>
          </cell>
        </row>
        <row r="40">
          <cell r="C40" t="str">
            <v>Princeton University</v>
          </cell>
        </row>
        <row r="41">
          <cell r="C41" t="str">
            <v>University of Southern California</v>
          </cell>
        </row>
        <row r="42">
          <cell r="C42" t="str">
            <v>University of Richmond</v>
          </cell>
        </row>
        <row r="43">
          <cell r="C43" t="str">
            <v>Gettysburg College</v>
          </cell>
        </row>
        <row r="44">
          <cell r="C44" t="str">
            <v>California Institute of Technology</v>
          </cell>
        </row>
        <row r="45">
          <cell r="C45" t="str">
            <v>Boston College</v>
          </cell>
        </row>
        <row r="46">
          <cell r="C46" t="str">
            <v>College of Saint Benedict</v>
          </cell>
        </row>
        <row r="47">
          <cell r="C47" t="str">
            <v>Kettering University</v>
          </cell>
        </row>
        <row r="48">
          <cell r="C48" t="str">
            <v>Franklin and Marshall College</v>
          </cell>
        </row>
        <row r="49">
          <cell r="C49" t="str">
            <v>Trinity University</v>
          </cell>
        </row>
        <row r="50">
          <cell r="C50" t="str">
            <v>Babson College</v>
          </cell>
        </row>
        <row r="51">
          <cell r="C51" t="str">
            <v>Muhlenberg College</v>
          </cell>
        </row>
        <row r="52">
          <cell r="C52" t="str">
            <v>Case Western Reserve University</v>
          </cell>
        </row>
        <row r="53">
          <cell r="C53" t="str">
            <v>Vassar College</v>
          </cell>
        </row>
        <row r="54">
          <cell r="C54" t="str">
            <v>Colby College</v>
          </cell>
        </row>
        <row r="55">
          <cell r="C55" t="str">
            <v>McDaniel College</v>
          </cell>
        </row>
        <row r="56">
          <cell r="C56" t="str">
            <v>Brigham Young University-Provo</v>
          </cell>
        </row>
        <row r="57">
          <cell r="C57" t="str">
            <v>Emory University</v>
          </cell>
        </row>
        <row r="58">
          <cell r="C58" t="str">
            <v>Williams College</v>
          </cell>
        </row>
        <row r="59">
          <cell r="C59" t="str">
            <v>Gustavus Adolphus College</v>
          </cell>
        </row>
        <row r="60">
          <cell r="C60" t="str">
            <v>Bentley University</v>
          </cell>
        </row>
        <row r="61">
          <cell r="C61" t="str">
            <v>Illinois Institute of Technology</v>
          </cell>
        </row>
        <row r="62">
          <cell r="C62" t="str">
            <v>Villanova University</v>
          </cell>
        </row>
        <row r="63">
          <cell r="C63" t="str">
            <v>Furman University</v>
          </cell>
        </row>
        <row r="64">
          <cell r="C64" t="str">
            <v>Bucknell University</v>
          </cell>
        </row>
        <row r="65">
          <cell r="C65" t="str">
            <v>Wesleyan University</v>
          </cell>
        </row>
        <row r="66">
          <cell r="C66" t="str">
            <v>Carleton College</v>
          </cell>
        </row>
        <row r="67">
          <cell r="C67" t="str">
            <v>St Olaf College</v>
          </cell>
        </row>
        <row r="68">
          <cell r="C68" t="str">
            <v>Dickinson College</v>
          </cell>
        </row>
        <row r="69">
          <cell r="C69" t="str">
            <v>Bryn Mawr College</v>
          </cell>
        </row>
        <row r="70">
          <cell r="C70" t="str">
            <v>Augustana College</v>
          </cell>
        </row>
        <row r="71">
          <cell r="C71" t="str">
            <v>Haverford College</v>
          </cell>
        </row>
        <row r="72">
          <cell r="C72" t="str">
            <v>Harvard University</v>
          </cell>
        </row>
        <row r="73">
          <cell r="C73" t="str">
            <v>Siena College</v>
          </cell>
        </row>
        <row r="74">
          <cell r="C74" t="str">
            <v>Stonehill College</v>
          </cell>
        </row>
        <row r="75">
          <cell r="C75" t="str">
            <v>John Brown University</v>
          </cell>
        </row>
        <row r="76">
          <cell r="C76" t="str">
            <v>Saint John Fisher College</v>
          </cell>
        </row>
        <row r="77">
          <cell r="C77" t="str">
            <v>MCPHS University</v>
          </cell>
        </row>
        <row r="78">
          <cell r="C78" t="str">
            <v>Concordia College at Moorhead</v>
          </cell>
        </row>
        <row r="79">
          <cell r="C79" t="str">
            <v>Stevens Institute of Technology</v>
          </cell>
        </row>
        <row r="80">
          <cell r="C80" t="str">
            <v>Manhattan College</v>
          </cell>
        </row>
        <row r="81">
          <cell r="C81" t="str">
            <v>Susquehanna University</v>
          </cell>
        </row>
        <row r="82">
          <cell r="C82" t="str">
            <v>Ohio Northern University</v>
          </cell>
        </row>
        <row r="83">
          <cell r="C83" t="str">
            <v>Saint Mary's College</v>
          </cell>
        </row>
        <row r="84">
          <cell r="C84" t="str">
            <v>Amherst College</v>
          </cell>
        </row>
        <row r="85">
          <cell r="C85" t="str">
            <v>Swarthmore College</v>
          </cell>
        </row>
        <row r="86">
          <cell r="C86" t="str">
            <v>George Washington University</v>
          </cell>
        </row>
        <row r="87">
          <cell r="C87" t="str">
            <v>Rensselaer Polytechnic Institute</v>
          </cell>
        </row>
        <row r="88">
          <cell r="C88" t="str">
            <v>Mount Carmel College of Nursing</v>
          </cell>
        </row>
        <row r="89">
          <cell r="C89" t="str">
            <v>Pepperdine University</v>
          </cell>
        </row>
        <row r="90">
          <cell r="C90" t="str">
            <v>University of Rochester</v>
          </cell>
        </row>
        <row r="91">
          <cell r="C91" t="str">
            <v>Albany College of Pharmacy and Health Sciences</v>
          </cell>
        </row>
        <row r="92">
          <cell r="C92" t="str">
            <v>Assumption College</v>
          </cell>
        </row>
        <row r="93">
          <cell r="C93" t="str">
            <v>Occidental College</v>
          </cell>
        </row>
        <row r="94">
          <cell r="C94" t="str">
            <v>Carnegie Mellon University</v>
          </cell>
        </row>
        <row r="95">
          <cell r="C95" t="str">
            <v>Syracuse University</v>
          </cell>
        </row>
        <row r="96">
          <cell r="C96" t="str">
            <v>University of Portland</v>
          </cell>
        </row>
        <row r="97">
          <cell r="C97" t="str">
            <v>Connecticut College</v>
          </cell>
        </row>
        <row r="98">
          <cell r="C98" t="str">
            <v>Saint Vincent College</v>
          </cell>
        </row>
        <row r="99">
          <cell r="C99" t="str">
            <v>Illinois Wesleyan University</v>
          </cell>
        </row>
        <row r="100">
          <cell r="C100" t="str">
            <v>Simpson College</v>
          </cell>
        </row>
        <row r="101">
          <cell r="C101" t="str">
            <v>Mount Mercy University</v>
          </cell>
        </row>
        <row r="102">
          <cell r="C102" t="str">
            <v>Clarkson College</v>
          </cell>
        </row>
        <row r="103">
          <cell r="C103" t="str">
            <v>Baptist Memorial College of Health Sciences</v>
          </cell>
        </row>
        <row r="104">
          <cell r="C104" t="str">
            <v>University of the Sciences</v>
          </cell>
        </row>
        <row r="105">
          <cell r="C105" t="str">
            <v>John Carroll University</v>
          </cell>
        </row>
        <row r="106">
          <cell r="C106" t="str">
            <v>Brandeis University</v>
          </cell>
        </row>
        <row r="107">
          <cell r="C107" t="str">
            <v>Pomona College</v>
          </cell>
        </row>
        <row r="108">
          <cell r="C108" t="str">
            <v>Wheaton College</v>
          </cell>
        </row>
        <row r="109">
          <cell r="C109" t="str">
            <v>Fairfield University</v>
          </cell>
        </row>
        <row r="110">
          <cell r="C110" t="str">
            <v>Providence College</v>
          </cell>
        </row>
        <row r="111">
          <cell r="C111" t="str">
            <v>Bradley University</v>
          </cell>
        </row>
        <row r="112">
          <cell r="C112" t="str">
            <v>Smith College</v>
          </cell>
        </row>
        <row r="113">
          <cell r="C113" t="str">
            <v>Marquette University</v>
          </cell>
        </row>
        <row r="114">
          <cell r="C114" t="str">
            <v>Bethel University</v>
          </cell>
        </row>
        <row r="115">
          <cell r="C115" t="str">
            <v>Elizabethtown College</v>
          </cell>
        </row>
        <row r="116">
          <cell r="C116" t="str">
            <v>Kenyon College</v>
          </cell>
        </row>
        <row r="117">
          <cell r="C117" t="str">
            <v>Saint Michael's College</v>
          </cell>
        </row>
        <row r="118">
          <cell r="C118" t="str">
            <v>Bryant University</v>
          </cell>
        </row>
        <row r="119">
          <cell r="C119" t="str">
            <v>Skidmore College</v>
          </cell>
        </row>
        <row r="120">
          <cell r="C120" t="str">
            <v>St Lawrence University</v>
          </cell>
        </row>
        <row r="121">
          <cell r="C121" t="str">
            <v>Saint Norbert College</v>
          </cell>
        </row>
        <row r="122">
          <cell r="C122" t="str">
            <v>Ithaca College</v>
          </cell>
        </row>
        <row r="123">
          <cell r="C123" t="str">
            <v>Rose-Hulman Institute of Technology</v>
          </cell>
        </row>
        <row r="124">
          <cell r="C124" t="str">
            <v>Elmhurst College</v>
          </cell>
        </row>
        <row r="125">
          <cell r="C125" t="str">
            <v>Milwaukee School of Engineering</v>
          </cell>
        </row>
        <row r="126">
          <cell r="C126" t="str">
            <v>Augustana College</v>
          </cell>
        </row>
        <row r="127">
          <cell r="C127" t="str">
            <v>Moravian College</v>
          </cell>
        </row>
        <row r="128">
          <cell r="C128" t="str">
            <v>Saint Joseph's College-New York</v>
          </cell>
        </row>
        <row r="129">
          <cell r="C129" t="str">
            <v>Juniata College</v>
          </cell>
        </row>
        <row r="130">
          <cell r="C130" t="str">
            <v>Loras College</v>
          </cell>
        </row>
        <row r="131">
          <cell r="C131" t="str">
            <v>Worcester Polytechnic Institute</v>
          </cell>
        </row>
        <row r="132">
          <cell r="C132" t="str">
            <v>Ursinus College</v>
          </cell>
        </row>
        <row r="133">
          <cell r="C133" t="str">
            <v>Wake Forest University</v>
          </cell>
        </row>
        <row r="134">
          <cell r="C134" t="str">
            <v>Denison University</v>
          </cell>
        </row>
        <row r="135">
          <cell r="C135" t="str">
            <v>Valparaiso University</v>
          </cell>
        </row>
        <row r="136">
          <cell r="C136" t="str">
            <v>Holy Family University</v>
          </cell>
        </row>
        <row r="137">
          <cell r="C137" t="str">
            <v>Bryan College of Health Sciences</v>
          </cell>
        </row>
        <row r="138">
          <cell r="C138" t="str">
            <v>Loyola University Maryland</v>
          </cell>
        </row>
        <row r="139">
          <cell r="C139" t="str">
            <v>Le Moyne College</v>
          </cell>
        </row>
        <row r="140">
          <cell r="C140" t="str">
            <v>University of Dayton</v>
          </cell>
        </row>
        <row r="141">
          <cell r="C141" t="str">
            <v>Elon University</v>
          </cell>
        </row>
        <row r="142">
          <cell r="C142" t="str">
            <v>Duquesne University</v>
          </cell>
        </row>
        <row r="143">
          <cell r="C143" t="str">
            <v>Creighton University</v>
          </cell>
        </row>
        <row r="144">
          <cell r="C144" t="str">
            <v>Westminster College</v>
          </cell>
        </row>
        <row r="145">
          <cell r="C145" t="str">
            <v>Monmouth College</v>
          </cell>
        </row>
        <row r="146">
          <cell r="C146" t="str">
            <v>Gonzaga University</v>
          </cell>
        </row>
        <row r="147">
          <cell r="C147" t="str">
            <v>Santa Clara University</v>
          </cell>
        </row>
        <row r="148">
          <cell r="C148" t="str">
            <v>The College of Saint Scholastica</v>
          </cell>
        </row>
        <row r="149">
          <cell r="C149" t="str">
            <v>Boston University</v>
          </cell>
        </row>
        <row r="150">
          <cell r="C150" t="str">
            <v>Grinnell College</v>
          </cell>
        </row>
        <row r="151">
          <cell r="C151" t="str">
            <v>University of St Francis</v>
          </cell>
        </row>
        <row r="152">
          <cell r="C152" t="str">
            <v>Simmons College</v>
          </cell>
        </row>
        <row r="153">
          <cell r="C153" t="str">
            <v>Washington &amp; Jefferson College</v>
          </cell>
        </row>
        <row r="154">
          <cell r="C154" t="str">
            <v>Butler University</v>
          </cell>
        </row>
        <row r="155">
          <cell r="C155" t="str">
            <v>Hope College</v>
          </cell>
        </row>
        <row r="156">
          <cell r="C156" t="str">
            <v>Wofford College</v>
          </cell>
        </row>
        <row r="157">
          <cell r="C157" t="str">
            <v>Lebanon Valley College</v>
          </cell>
        </row>
        <row r="158">
          <cell r="C158" t="str">
            <v>Seattle Pacific University</v>
          </cell>
        </row>
        <row r="159">
          <cell r="C159" t="str">
            <v>Saint Anselm College</v>
          </cell>
        </row>
        <row r="160">
          <cell r="C160" t="str">
            <v>Pacific Lutheran University</v>
          </cell>
        </row>
        <row r="161">
          <cell r="C161" t="str">
            <v>Southwestern University</v>
          </cell>
        </row>
        <row r="162">
          <cell r="C162" t="str">
            <v>Saint Francis University</v>
          </cell>
        </row>
        <row r="163">
          <cell r="C163" t="str">
            <v>Martin Luther College</v>
          </cell>
        </row>
        <row r="164">
          <cell r="C164" t="str">
            <v>Molloy College</v>
          </cell>
        </row>
        <row r="165">
          <cell r="C165" t="str">
            <v>Quinnipiac University</v>
          </cell>
        </row>
        <row r="166">
          <cell r="C166" t="str">
            <v>Central College</v>
          </cell>
        </row>
        <row r="167">
          <cell r="C167" t="str">
            <v>University of Scranton</v>
          </cell>
        </row>
        <row r="168">
          <cell r="C168" t="str">
            <v>College of Our Lady of the Elms</v>
          </cell>
        </row>
        <row r="169">
          <cell r="C169" t="str">
            <v>Coe College</v>
          </cell>
        </row>
        <row r="170">
          <cell r="C170" t="str">
            <v>The College of Saint Rose</v>
          </cell>
        </row>
        <row r="171">
          <cell r="C171" t="str">
            <v>Drake University</v>
          </cell>
        </row>
        <row r="172">
          <cell r="C172" t="str">
            <v>Northeastern University</v>
          </cell>
        </row>
        <row r="173">
          <cell r="C173" t="str">
            <v>Hanover College</v>
          </cell>
        </row>
        <row r="174">
          <cell r="C174" t="str">
            <v>Austin College</v>
          </cell>
        </row>
        <row r="175">
          <cell r="C175" t="str">
            <v>Faith Baptist Bible College and Theological Seminary</v>
          </cell>
        </row>
        <row r="176">
          <cell r="C176" t="str">
            <v>Hamline University</v>
          </cell>
        </row>
        <row r="177">
          <cell r="C177" t="str">
            <v>Baldwin Wallace University</v>
          </cell>
        </row>
        <row r="178">
          <cell r="C178" t="str">
            <v>Cairn University-Langhorne</v>
          </cell>
        </row>
        <row r="179">
          <cell r="C179" t="str">
            <v>Waynesburg University</v>
          </cell>
        </row>
        <row r="180">
          <cell r="C180" t="str">
            <v>Marist College</v>
          </cell>
        </row>
        <row r="181">
          <cell r="C181" t="str">
            <v>Illinois College</v>
          </cell>
        </row>
        <row r="182">
          <cell r="C182" t="str">
            <v>Franklin College</v>
          </cell>
        </row>
        <row r="183">
          <cell r="C183" t="str">
            <v>University of Saint Francis-Fort Wayne</v>
          </cell>
        </row>
        <row r="184">
          <cell r="C184" t="str">
            <v>Wartburg College</v>
          </cell>
        </row>
        <row r="185">
          <cell r="C185" t="str">
            <v>DePauw University</v>
          </cell>
        </row>
        <row r="186">
          <cell r="C186" t="str">
            <v>University of St Thomas</v>
          </cell>
        </row>
        <row r="187">
          <cell r="C187" t="str">
            <v>North Central College</v>
          </cell>
        </row>
        <row r="188">
          <cell r="C188" t="str">
            <v>University of Mary</v>
          </cell>
        </row>
        <row r="189">
          <cell r="C189" t="str">
            <v>The College of Wooster</v>
          </cell>
        </row>
        <row r="190">
          <cell r="C190" t="str">
            <v>Luther College</v>
          </cell>
        </row>
        <row r="191">
          <cell r="C191" t="str">
            <v>Kalamazoo College</v>
          </cell>
        </row>
        <row r="192">
          <cell r="C192" t="str">
            <v>Rhodes College</v>
          </cell>
        </row>
        <row r="193">
          <cell r="C193" t="str">
            <v>William Jewell College</v>
          </cell>
        </row>
        <row r="194">
          <cell r="C194" t="str">
            <v>Hobart William Smith Colleges</v>
          </cell>
        </row>
        <row r="195">
          <cell r="C195" t="str">
            <v>Salve Regina University</v>
          </cell>
        </row>
        <row r="196">
          <cell r="C196" t="str">
            <v>Linfield College-McMinnville Campus</v>
          </cell>
        </row>
        <row r="197">
          <cell r="C197" t="str">
            <v>Dordt College</v>
          </cell>
        </row>
        <row r="198">
          <cell r="C198" t="str">
            <v>AIB College of Business</v>
          </cell>
        </row>
        <row r="199">
          <cell r="C199" t="str">
            <v>Salem College</v>
          </cell>
        </row>
        <row r="200">
          <cell r="C200" t="str">
            <v>Eastern Mennonite University</v>
          </cell>
        </row>
        <row r="201">
          <cell r="C201" t="str">
            <v>Polytechnic Institute of New York University</v>
          </cell>
        </row>
        <row r="202">
          <cell r="C202" t="str">
            <v>Wabash College</v>
          </cell>
        </row>
        <row r="203">
          <cell r="C203" t="str">
            <v>Endicott College</v>
          </cell>
        </row>
        <row r="204">
          <cell r="C204" t="str">
            <v>Baker University</v>
          </cell>
        </row>
        <row r="205">
          <cell r="C205" t="str">
            <v>Macalester College</v>
          </cell>
        </row>
        <row r="206">
          <cell r="C206" t="str">
            <v>Canisius College</v>
          </cell>
        </row>
        <row r="207">
          <cell r="C207" t="str">
            <v>Washington College</v>
          </cell>
        </row>
        <row r="208">
          <cell r="C208" t="str">
            <v>Texas Christian University</v>
          </cell>
        </row>
        <row r="209">
          <cell r="C209" t="str">
            <v>Rockhurst University</v>
          </cell>
        </row>
        <row r="210">
          <cell r="C210" t="str">
            <v>Nebraska Wesleyan University</v>
          </cell>
        </row>
        <row r="211">
          <cell r="C211" t="str">
            <v>LeTourneau University</v>
          </cell>
        </row>
        <row r="212">
          <cell r="C212" t="str">
            <v>Malone University</v>
          </cell>
        </row>
        <row r="213">
          <cell r="C213" t="str">
            <v>La Salle University</v>
          </cell>
        </row>
        <row r="214">
          <cell r="C214" t="str">
            <v>Merrimack College</v>
          </cell>
        </row>
        <row r="215">
          <cell r="C215" t="str">
            <v>Augsburg College</v>
          </cell>
        </row>
        <row r="216">
          <cell r="C216" t="str">
            <v>Niagara University</v>
          </cell>
        </row>
        <row r="217">
          <cell r="C217" t="str">
            <v>College of Mount Saint Vincent</v>
          </cell>
        </row>
        <row r="218">
          <cell r="C218" t="str">
            <v>Carroll College</v>
          </cell>
        </row>
        <row r="219">
          <cell r="C219" t="str">
            <v>Allegheny College</v>
          </cell>
        </row>
        <row r="220">
          <cell r="C220" t="str">
            <v>American University</v>
          </cell>
        </row>
        <row r="221">
          <cell r="C221" t="str">
            <v>Roberts Wesleyan College</v>
          </cell>
        </row>
        <row r="222">
          <cell r="C222" t="str">
            <v>Morningside College</v>
          </cell>
        </row>
        <row r="223">
          <cell r="C223" t="str">
            <v>Calvin College</v>
          </cell>
        </row>
        <row r="224">
          <cell r="C224" t="str">
            <v>University of Redlands</v>
          </cell>
        </row>
        <row r="225">
          <cell r="C225" t="str">
            <v>Loyola University Chicago</v>
          </cell>
        </row>
        <row r="226">
          <cell r="C226" t="str">
            <v>University of Jamestown</v>
          </cell>
        </row>
        <row r="227">
          <cell r="C227" t="str">
            <v>Nazareth College</v>
          </cell>
        </row>
        <row r="228">
          <cell r="C228" t="str">
            <v>Scripps College</v>
          </cell>
        </row>
        <row r="229">
          <cell r="C229" t="str">
            <v>Viterbo University</v>
          </cell>
        </row>
        <row r="230">
          <cell r="C230" t="str">
            <v>Champlain College</v>
          </cell>
        </row>
        <row r="231">
          <cell r="C231" t="str">
            <v>Clark University</v>
          </cell>
        </row>
        <row r="232">
          <cell r="C232" t="str">
            <v>Southern Methodist University</v>
          </cell>
        </row>
        <row r="233">
          <cell r="C233" t="str">
            <v>Goshen College</v>
          </cell>
        </row>
        <row r="234">
          <cell r="C234" t="str">
            <v>Lewis University</v>
          </cell>
        </row>
        <row r="235">
          <cell r="C235" t="str">
            <v>Dominican University</v>
          </cell>
        </row>
        <row r="236">
          <cell r="C236" t="str">
            <v>Vanguard University of Southern California</v>
          </cell>
        </row>
        <row r="237">
          <cell r="C237" t="str">
            <v>Seton Hall University</v>
          </cell>
        </row>
        <row r="238">
          <cell r="C238" t="str">
            <v>Samford University</v>
          </cell>
        </row>
        <row r="239">
          <cell r="C239" t="str">
            <v>Wentworth Institute of Technology</v>
          </cell>
        </row>
        <row r="240">
          <cell r="C240" t="str">
            <v>Lake Forest College</v>
          </cell>
        </row>
        <row r="241">
          <cell r="C241" t="str">
            <v>University of San Diego</v>
          </cell>
        </row>
        <row r="242">
          <cell r="C242" t="str">
            <v>Rochester Institute of Technology</v>
          </cell>
        </row>
        <row r="243">
          <cell r="C243" t="str">
            <v>Misericordia University</v>
          </cell>
        </row>
        <row r="244">
          <cell r="C244" t="str">
            <v>Cornell College</v>
          </cell>
        </row>
        <row r="245">
          <cell r="C245" t="str">
            <v>Messiah College</v>
          </cell>
        </row>
        <row r="246">
          <cell r="C246" t="str">
            <v>York College Pennsylvania</v>
          </cell>
        </row>
        <row r="247">
          <cell r="C247" t="str">
            <v>Mount St Mary's College</v>
          </cell>
        </row>
        <row r="248">
          <cell r="C248" t="str">
            <v>Edgewood College</v>
          </cell>
        </row>
        <row r="249">
          <cell r="C249" t="str">
            <v>Presbyterian College</v>
          </cell>
        </row>
        <row r="250">
          <cell r="C250" t="str">
            <v>Saint Joseph's University</v>
          </cell>
        </row>
        <row r="251">
          <cell r="C251" t="str">
            <v>Lycoming College</v>
          </cell>
        </row>
        <row r="252">
          <cell r="C252" t="str">
            <v>Brigham Young University-Idaho</v>
          </cell>
        </row>
        <row r="253">
          <cell r="C253" t="str">
            <v>The Sage Colleges</v>
          </cell>
        </row>
        <row r="254">
          <cell r="C254" t="str">
            <v>University of the Pacific</v>
          </cell>
        </row>
        <row r="255">
          <cell r="C255" t="str">
            <v>Saint Edward's University</v>
          </cell>
        </row>
        <row r="256">
          <cell r="C256" t="str">
            <v>Mount St Mary's University</v>
          </cell>
        </row>
        <row r="257">
          <cell r="C257" t="str">
            <v>Doane College-Crete</v>
          </cell>
        </row>
        <row r="258">
          <cell r="C258" t="str">
            <v>Seattle University</v>
          </cell>
        </row>
        <row r="259">
          <cell r="C259" t="str">
            <v>Point Loma Nazarene University</v>
          </cell>
        </row>
        <row r="260">
          <cell r="C260" t="str">
            <v>Philadelphia University</v>
          </cell>
        </row>
        <row r="261">
          <cell r="C261" t="str">
            <v>Wisconsin Lutheran College</v>
          </cell>
        </row>
        <row r="262">
          <cell r="C262" t="str">
            <v>Cedar Crest College</v>
          </cell>
        </row>
        <row r="263">
          <cell r="C263" t="str">
            <v>King University</v>
          </cell>
        </row>
        <row r="264">
          <cell r="C264" t="str">
            <v>King's College</v>
          </cell>
        </row>
        <row r="265">
          <cell r="C265" t="str">
            <v>University of Denver</v>
          </cell>
        </row>
        <row r="266">
          <cell r="C266" t="str">
            <v>Roger Williams University</v>
          </cell>
        </row>
        <row r="267">
          <cell r="C267" t="str">
            <v>University of La Verne</v>
          </cell>
        </row>
        <row r="268">
          <cell r="C268" t="str">
            <v>Pitzer College</v>
          </cell>
        </row>
        <row r="269">
          <cell r="C269" t="str">
            <v>Oberlin College</v>
          </cell>
        </row>
        <row r="270">
          <cell r="C270" t="str">
            <v>Drexel University</v>
          </cell>
        </row>
        <row r="271">
          <cell r="C271" t="str">
            <v>University of Miami</v>
          </cell>
        </row>
        <row r="272">
          <cell r="C272" t="str">
            <v>Gwynedd Mercy University</v>
          </cell>
        </row>
        <row r="273">
          <cell r="C273" t="str">
            <v>Adventist University of Health Sciences</v>
          </cell>
        </row>
        <row r="274">
          <cell r="C274" t="str">
            <v>Loyola Marymount University</v>
          </cell>
        </row>
        <row r="275">
          <cell r="C275" t="str">
            <v>Saint Xavier University</v>
          </cell>
        </row>
        <row r="276">
          <cell r="C276" t="str">
            <v>Gannon University</v>
          </cell>
        </row>
        <row r="277">
          <cell r="C277" t="str">
            <v>Cedarville University</v>
          </cell>
        </row>
        <row r="278">
          <cell r="C278" t="str">
            <v>Wheaton College</v>
          </cell>
        </row>
        <row r="279">
          <cell r="C279" t="str">
            <v>Walsh University</v>
          </cell>
        </row>
        <row r="280">
          <cell r="C280" t="str">
            <v>University of Puget Sound</v>
          </cell>
        </row>
        <row r="281">
          <cell r="C281" t="str">
            <v>Xavier University</v>
          </cell>
        </row>
        <row r="282">
          <cell r="C282" t="str">
            <v>Saint Mary's University of Minnesota</v>
          </cell>
        </row>
        <row r="283">
          <cell r="C283" t="str">
            <v>Clarke University</v>
          </cell>
        </row>
        <row r="284">
          <cell r="C284" t="str">
            <v>New York University</v>
          </cell>
        </row>
        <row r="285">
          <cell r="C285" t="str">
            <v>Western New England University</v>
          </cell>
        </row>
        <row r="286">
          <cell r="C286" t="str">
            <v>DeSales University</v>
          </cell>
        </row>
        <row r="287">
          <cell r="C287" t="str">
            <v>The College of Idaho</v>
          </cell>
        </row>
        <row r="288">
          <cell r="C288" t="str">
            <v>Thomas Aquinas College</v>
          </cell>
        </row>
        <row r="289">
          <cell r="C289" t="str">
            <v>Ripon College</v>
          </cell>
        </row>
        <row r="290">
          <cell r="C290" t="str">
            <v>Northwestern College</v>
          </cell>
        </row>
        <row r="291">
          <cell r="C291" t="str">
            <v>George Fox University</v>
          </cell>
        </row>
        <row r="292">
          <cell r="C292" t="str">
            <v>University of Evansville</v>
          </cell>
        </row>
        <row r="293">
          <cell r="C293" t="str">
            <v>Maryville University of Saint Louis</v>
          </cell>
        </row>
        <row r="294">
          <cell r="C294" t="str">
            <v>Otterbein University</v>
          </cell>
        </row>
        <row r="295">
          <cell r="C295" t="str">
            <v>Hood College</v>
          </cell>
        </row>
        <row r="296">
          <cell r="C296" t="str">
            <v>Hampden-Sydney College</v>
          </cell>
        </row>
        <row r="297">
          <cell r="C297" t="str">
            <v>Bridgewater College</v>
          </cell>
        </row>
        <row r="298">
          <cell r="C298" t="str">
            <v>Mount Vernon Nazarene University</v>
          </cell>
        </row>
        <row r="299">
          <cell r="C299" t="str">
            <v>Centre College</v>
          </cell>
        </row>
        <row r="300">
          <cell r="C300" t="str">
            <v>Buena Vista University</v>
          </cell>
        </row>
        <row r="301">
          <cell r="C301" t="str">
            <v>St Bonaventure University</v>
          </cell>
        </row>
        <row r="302">
          <cell r="C302" t="str">
            <v>Bethel College-Indiana</v>
          </cell>
        </row>
        <row r="303">
          <cell r="C303" t="str">
            <v>Saint Martin's University</v>
          </cell>
        </row>
        <row r="304">
          <cell r="C304" t="str">
            <v>Hastings College</v>
          </cell>
        </row>
        <row r="305">
          <cell r="C305" t="str">
            <v>Adelphi University</v>
          </cell>
        </row>
        <row r="306">
          <cell r="C306" t="str">
            <v>Grace College and Theological Seminary</v>
          </cell>
        </row>
        <row r="307">
          <cell r="C307" t="str">
            <v>Grand View University</v>
          </cell>
        </row>
        <row r="308">
          <cell r="C308" t="str">
            <v>Westminster College</v>
          </cell>
        </row>
        <row r="309">
          <cell r="C309" t="str">
            <v>Fordham University</v>
          </cell>
        </row>
        <row r="310">
          <cell r="C310" t="str">
            <v>Albright College</v>
          </cell>
        </row>
        <row r="311">
          <cell r="C311" t="str">
            <v>University of San Francisco</v>
          </cell>
        </row>
        <row r="312">
          <cell r="C312" t="str">
            <v>Randolph-Macon College</v>
          </cell>
        </row>
        <row r="313">
          <cell r="C313" t="str">
            <v>Eureka College</v>
          </cell>
        </row>
        <row r="314">
          <cell r="C314" t="str">
            <v>Rider University</v>
          </cell>
        </row>
        <row r="315">
          <cell r="C315" t="str">
            <v>Judson University</v>
          </cell>
        </row>
        <row r="316">
          <cell r="C316" t="str">
            <v>Monmouth University</v>
          </cell>
        </row>
        <row r="317">
          <cell r="C317" t="str">
            <v>Colorado College</v>
          </cell>
        </row>
        <row r="318">
          <cell r="C318" t="str">
            <v>Robert Morris University</v>
          </cell>
        </row>
        <row r="319">
          <cell r="C319" t="str">
            <v>Cleary University</v>
          </cell>
        </row>
        <row r="320">
          <cell r="C320" t="str">
            <v>Gordon College</v>
          </cell>
        </row>
        <row r="321">
          <cell r="C321" t="str">
            <v>Eastern University</v>
          </cell>
        </row>
        <row r="322">
          <cell r="C322" t="str">
            <v>Trinity Christian College</v>
          </cell>
        </row>
        <row r="323">
          <cell r="C323" t="str">
            <v>Drew University</v>
          </cell>
        </row>
        <row r="324">
          <cell r="C324" t="str">
            <v>California Lutheran University</v>
          </cell>
        </row>
        <row r="325">
          <cell r="C325" t="str">
            <v>Colby-Sawyer College</v>
          </cell>
        </row>
        <row r="326">
          <cell r="C326" t="str">
            <v>Saint Ambrose University</v>
          </cell>
        </row>
        <row r="327">
          <cell r="C327" t="str">
            <v>Earlham College</v>
          </cell>
        </row>
        <row r="328">
          <cell r="C328" t="str">
            <v>Yeshiva University</v>
          </cell>
        </row>
        <row r="329">
          <cell r="C329" t="str">
            <v>Marian University</v>
          </cell>
        </row>
        <row r="330">
          <cell r="C330" t="str">
            <v>Milligan College</v>
          </cell>
        </row>
        <row r="331">
          <cell r="C331" t="str">
            <v>St Catherine University</v>
          </cell>
        </row>
        <row r="332">
          <cell r="C332" t="str">
            <v>Marymount University</v>
          </cell>
        </row>
        <row r="333">
          <cell r="C333" t="str">
            <v>Trevecca Nazarene University</v>
          </cell>
        </row>
        <row r="334">
          <cell r="C334" t="str">
            <v>Christian Brothers University</v>
          </cell>
        </row>
        <row r="335">
          <cell r="C335" t="str">
            <v>Houghton College</v>
          </cell>
        </row>
        <row r="336">
          <cell r="C336" t="str">
            <v>Transylvania University</v>
          </cell>
        </row>
        <row r="337">
          <cell r="C337" t="str">
            <v>Grace Bible College</v>
          </cell>
        </row>
        <row r="338">
          <cell r="C338" t="str">
            <v>Ursuline College</v>
          </cell>
        </row>
        <row r="339">
          <cell r="C339" t="str">
            <v>Lancaster Bible College</v>
          </cell>
        </row>
        <row r="340">
          <cell r="C340" t="str">
            <v>Wilkes University</v>
          </cell>
        </row>
        <row r="341">
          <cell r="C341" t="str">
            <v>Bethany Lutheran College</v>
          </cell>
        </row>
        <row r="342">
          <cell r="C342" t="str">
            <v>Alfred University</v>
          </cell>
        </row>
        <row r="343">
          <cell r="C343" t="str">
            <v>Northwood University-Texas</v>
          </cell>
        </row>
        <row r="344">
          <cell r="C344" t="str">
            <v>Northwood University-Michigan</v>
          </cell>
        </row>
        <row r="345">
          <cell r="C345" t="str">
            <v>Mercer University</v>
          </cell>
        </row>
        <row r="346">
          <cell r="C346" t="str">
            <v>Huntington University</v>
          </cell>
        </row>
        <row r="347">
          <cell r="C347" t="str">
            <v>Rivier University</v>
          </cell>
        </row>
        <row r="348">
          <cell r="C348" t="str">
            <v>Widener University-Delaware Campus</v>
          </cell>
        </row>
        <row r="349">
          <cell r="C349" t="str">
            <v>Columbia International University</v>
          </cell>
        </row>
        <row r="350">
          <cell r="C350" t="str">
            <v>Jefferson College of Health Sciences</v>
          </cell>
        </row>
        <row r="351">
          <cell r="C351" t="str">
            <v>Millikin University</v>
          </cell>
        </row>
        <row r="352">
          <cell r="C352" t="str">
            <v>Saint Mary's College of California</v>
          </cell>
        </row>
        <row r="353">
          <cell r="C353" t="str">
            <v>Bryan College-Dayton</v>
          </cell>
        </row>
        <row r="354">
          <cell r="C354" t="str">
            <v>Wheeling Jesuit University</v>
          </cell>
        </row>
        <row r="355">
          <cell r="C355" t="str">
            <v>Stevenson University</v>
          </cell>
        </row>
        <row r="356">
          <cell r="C356" t="str">
            <v>Catholic University of America</v>
          </cell>
        </row>
        <row r="357">
          <cell r="C357" t="str">
            <v>University of Saint Joseph</v>
          </cell>
        </row>
        <row r="358">
          <cell r="C358" t="str">
            <v>Aurora University</v>
          </cell>
        </row>
        <row r="359">
          <cell r="C359" t="str">
            <v>Mount Holyoke College</v>
          </cell>
        </row>
        <row r="360">
          <cell r="C360" t="str">
            <v>Bellarmine University</v>
          </cell>
        </row>
        <row r="361">
          <cell r="C361" t="str">
            <v>Covenant College</v>
          </cell>
        </row>
        <row r="362">
          <cell r="C362" t="str">
            <v>Saint Louis University</v>
          </cell>
        </row>
        <row r="363">
          <cell r="C363" t="str">
            <v>Mount Saint Mary College</v>
          </cell>
        </row>
        <row r="364">
          <cell r="C364" t="str">
            <v>Wingate University</v>
          </cell>
        </row>
        <row r="365">
          <cell r="C365" t="str">
            <v>Wagner College</v>
          </cell>
        </row>
        <row r="366">
          <cell r="C366" t="str">
            <v>Northland International University</v>
          </cell>
        </row>
        <row r="367">
          <cell r="C367" t="str">
            <v>Georgetown College</v>
          </cell>
        </row>
        <row r="368">
          <cell r="C368" t="str">
            <v>Delaware Valley College</v>
          </cell>
        </row>
        <row r="369">
          <cell r="C369" t="str">
            <v>Willamette University</v>
          </cell>
        </row>
        <row r="370">
          <cell r="C370" t="str">
            <v>Maryville College</v>
          </cell>
        </row>
        <row r="371">
          <cell r="C371" t="str">
            <v>University of Northwestern-St Paul</v>
          </cell>
        </row>
        <row r="372">
          <cell r="C372" t="str">
            <v>Elmira College</v>
          </cell>
        </row>
        <row r="373">
          <cell r="C373" t="str">
            <v>Stetson University</v>
          </cell>
        </row>
        <row r="374">
          <cell r="C374" t="str">
            <v>Pace University-New York</v>
          </cell>
        </row>
        <row r="375">
          <cell r="C375" t="str">
            <v>Whitworth University</v>
          </cell>
        </row>
        <row r="376">
          <cell r="C376" t="str">
            <v>North Park University</v>
          </cell>
        </row>
        <row r="377">
          <cell r="C377" t="str">
            <v>Georgian Court University</v>
          </cell>
        </row>
        <row r="378">
          <cell r="C378" t="str">
            <v>Carroll University</v>
          </cell>
        </row>
        <row r="379">
          <cell r="C379" t="str">
            <v>Southern Nazarene University</v>
          </cell>
        </row>
        <row r="380">
          <cell r="C380" t="str">
            <v>Appalachian Bible College</v>
          </cell>
        </row>
        <row r="381">
          <cell r="C381" t="str">
            <v>Embry-Riddle Aeronautical University-Worldwide</v>
          </cell>
        </row>
        <row r="382">
          <cell r="C382" t="str">
            <v>Fresno Pacific University</v>
          </cell>
        </row>
        <row r="383">
          <cell r="C383" t="str">
            <v>Johnson University</v>
          </cell>
        </row>
        <row r="384">
          <cell r="C384" t="str">
            <v>Baylor University</v>
          </cell>
        </row>
        <row r="385">
          <cell r="C385" t="str">
            <v>Erskine College</v>
          </cell>
        </row>
        <row r="386">
          <cell r="C386" t="str">
            <v>Sacred Heart University</v>
          </cell>
        </row>
        <row r="387">
          <cell r="C387" t="str">
            <v>Our Lady of Holy Cross College</v>
          </cell>
        </row>
        <row r="388">
          <cell r="C388" t="str">
            <v>Hannibal-LaGrange University</v>
          </cell>
        </row>
        <row r="389">
          <cell r="C389" t="str">
            <v>Lipscomb University</v>
          </cell>
        </row>
        <row r="390">
          <cell r="C390" t="str">
            <v>Iona College</v>
          </cell>
        </row>
        <row r="391">
          <cell r="C391" t="str">
            <v>DePaul University</v>
          </cell>
        </row>
        <row r="392">
          <cell r="C392" t="str">
            <v>Franciscan University of Steubenville</v>
          </cell>
        </row>
        <row r="393">
          <cell r="C393" t="str">
            <v>Dominican University of California</v>
          </cell>
        </row>
        <row r="394">
          <cell r="C394" t="str">
            <v>Chapman University</v>
          </cell>
        </row>
        <row r="395">
          <cell r="C395" t="str">
            <v>Goucher College</v>
          </cell>
        </row>
        <row r="396">
          <cell r="C396" t="str">
            <v>Indiana Wesleyan University</v>
          </cell>
        </row>
        <row r="397">
          <cell r="C397" t="str">
            <v>La Roche College</v>
          </cell>
        </row>
        <row r="398">
          <cell r="C398" t="str">
            <v>Lawrence University</v>
          </cell>
        </row>
        <row r="399">
          <cell r="C399" t="str">
            <v>Whittier College</v>
          </cell>
        </row>
        <row r="400">
          <cell r="C400" t="str">
            <v>Roanoke College</v>
          </cell>
        </row>
        <row r="401">
          <cell r="C401" t="str">
            <v>Northwest University</v>
          </cell>
        </row>
        <row r="402">
          <cell r="C402" t="str">
            <v>Concordia University-Nebraska</v>
          </cell>
        </row>
        <row r="403">
          <cell r="C403" t="str">
            <v>Emmanuel College</v>
          </cell>
        </row>
        <row r="404">
          <cell r="C404" t="str">
            <v>Beloit College</v>
          </cell>
        </row>
        <row r="405">
          <cell r="C405" t="str">
            <v>Concordia University-Saint Paul</v>
          </cell>
        </row>
        <row r="406">
          <cell r="C406" t="str">
            <v>Azusa Pacific University</v>
          </cell>
        </row>
        <row r="407">
          <cell r="C407" t="str">
            <v>University of Dallas</v>
          </cell>
        </row>
        <row r="408">
          <cell r="C408" t="str">
            <v>Albion College</v>
          </cell>
        </row>
        <row r="409">
          <cell r="C409" t="str">
            <v>Marietta College</v>
          </cell>
        </row>
        <row r="410">
          <cell r="C410" t="str">
            <v>Cooper Union for the Advancement of Science and Art</v>
          </cell>
        </row>
        <row r="411">
          <cell r="C411" t="str">
            <v>Concordia University-Portland</v>
          </cell>
        </row>
        <row r="412">
          <cell r="C412" t="str">
            <v>Knox College</v>
          </cell>
        </row>
        <row r="413">
          <cell r="C413" t="str">
            <v>Regis University</v>
          </cell>
        </row>
        <row r="414">
          <cell r="C414" t="str">
            <v>Emerson College</v>
          </cell>
        </row>
        <row r="415">
          <cell r="C415" t="str">
            <v>University of Sioux Falls</v>
          </cell>
        </row>
        <row r="416">
          <cell r="C416" t="str">
            <v>Thomas More College</v>
          </cell>
        </row>
        <row r="417">
          <cell r="C417" t="str">
            <v>Taylor University</v>
          </cell>
        </row>
        <row r="418">
          <cell r="C418" t="str">
            <v>Embry-Riddle Aeronautical University-Daytona Beach</v>
          </cell>
        </row>
        <row r="419">
          <cell r="C419" t="str">
            <v>Clearwater Christian College</v>
          </cell>
        </row>
        <row r="420">
          <cell r="C420" t="str">
            <v>Norwich University</v>
          </cell>
        </row>
        <row r="421">
          <cell r="C421" t="str">
            <v>Alma College</v>
          </cell>
        </row>
        <row r="422">
          <cell r="C422" t="str">
            <v>Albertus Magnus College</v>
          </cell>
        </row>
        <row r="423">
          <cell r="C423" t="str">
            <v>Southwestern College</v>
          </cell>
        </row>
        <row r="424">
          <cell r="C424" t="str">
            <v>St Mary's University</v>
          </cell>
        </row>
        <row r="425">
          <cell r="C425" t="str">
            <v>Westmont College</v>
          </cell>
        </row>
        <row r="426">
          <cell r="C426" t="str">
            <v>Reed College</v>
          </cell>
        </row>
        <row r="427">
          <cell r="C427" t="str">
            <v>Medaille College</v>
          </cell>
        </row>
        <row r="428">
          <cell r="C428" t="str">
            <v>Baptist Bible College &amp; Seminary of Pennsylvania</v>
          </cell>
        </row>
        <row r="429">
          <cell r="C429" t="str">
            <v>Daemen College</v>
          </cell>
        </row>
        <row r="430">
          <cell r="C430" t="str">
            <v>Northwestern Health Sciences University</v>
          </cell>
        </row>
        <row r="431">
          <cell r="C431" t="str">
            <v>Capital University</v>
          </cell>
        </row>
        <row r="432">
          <cell r="C432" t="str">
            <v>Hartwick College</v>
          </cell>
        </row>
        <row r="433">
          <cell r="C433" t="str">
            <v>Wittenberg University</v>
          </cell>
        </row>
        <row r="434">
          <cell r="C434" t="str">
            <v>Oklahoma Wesleyan University</v>
          </cell>
        </row>
        <row r="435">
          <cell r="C435" t="str">
            <v>Benedictine University</v>
          </cell>
        </row>
        <row r="436">
          <cell r="C436" t="str">
            <v>Marian University</v>
          </cell>
        </row>
        <row r="437">
          <cell r="C437" t="str">
            <v>Whitman College</v>
          </cell>
        </row>
        <row r="438">
          <cell r="C438" t="str">
            <v>Meredith College</v>
          </cell>
        </row>
        <row r="439">
          <cell r="C439" t="str">
            <v>MidAmerica Nazarene University</v>
          </cell>
        </row>
        <row r="440">
          <cell r="C440" t="str">
            <v>Tulane University of Louisiana</v>
          </cell>
        </row>
        <row r="441">
          <cell r="C441" t="str">
            <v>Lewis &amp; Clark College</v>
          </cell>
        </row>
        <row r="442">
          <cell r="C442" t="str">
            <v>Carlow University</v>
          </cell>
        </row>
        <row r="443">
          <cell r="C443" t="str">
            <v>Brenau University</v>
          </cell>
        </row>
        <row r="444">
          <cell r="C444" t="str">
            <v>Geneva College</v>
          </cell>
        </row>
        <row r="445">
          <cell r="C445" t="str">
            <v>McKendree University</v>
          </cell>
        </row>
        <row r="446">
          <cell r="C446" t="str">
            <v>Embry-Riddle Aeronautical University-Prescott</v>
          </cell>
        </row>
        <row r="447">
          <cell r="C447" t="str">
            <v>Rocky Mountain College</v>
          </cell>
        </row>
        <row r="448">
          <cell r="C448" t="str">
            <v>Asbury University</v>
          </cell>
        </row>
        <row r="449">
          <cell r="C449" t="str">
            <v>Hiram College</v>
          </cell>
        </row>
        <row r="450">
          <cell r="C450" t="str">
            <v>Grace University</v>
          </cell>
        </row>
        <row r="451">
          <cell r="C451" t="str">
            <v>Heidelberg University</v>
          </cell>
        </row>
        <row r="452">
          <cell r="C452" t="str">
            <v>Mount Mary University</v>
          </cell>
        </row>
        <row r="453">
          <cell r="C453" t="str">
            <v>Rhode Island School of Design</v>
          </cell>
        </row>
        <row r="454">
          <cell r="C454" t="str">
            <v>Lynchburg College</v>
          </cell>
        </row>
        <row r="455">
          <cell r="C455" t="str">
            <v>Westminster College</v>
          </cell>
        </row>
        <row r="456">
          <cell r="C456" t="str">
            <v>Midland University</v>
          </cell>
        </row>
        <row r="457">
          <cell r="C457" t="str">
            <v>Biola University</v>
          </cell>
        </row>
        <row r="458">
          <cell r="C458" t="str">
            <v>Ashland University</v>
          </cell>
        </row>
        <row r="459">
          <cell r="C459" t="str">
            <v>Bluffton University</v>
          </cell>
        </row>
        <row r="460">
          <cell r="C460" t="str">
            <v>Agnes Scott College</v>
          </cell>
        </row>
        <row r="461">
          <cell r="C461" t="str">
            <v>Chatham University</v>
          </cell>
        </row>
        <row r="462">
          <cell r="C462" t="str">
            <v>Palmer College of Chiropractic-Davenport</v>
          </cell>
        </row>
        <row r="463">
          <cell r="C463" t="str">
            <v>Bay Path College</v>
          </cell>
        </row>
        <row r="464">
          <cell r="C464" t="str">
            <v>Northwood University-Florida</v>
          </cell>
        </row>
        <row r="465">
          <cell r="C465" t="str">
            <v>Oklahoma Baptist University</v>
          </cell>
        </row>
        <row r="466">
          <cell r="C466" t="str">
            <v>Flagler College-St Augustine</v>
          </cell>
        </row>
        <row r="467">
          <cell r="C467" t="str">
            <v>Quincy University</v>
          </cell>
        </row>
        <row r="468">
          <cell r="C468" t="str">
            <v>Park University</v>
          </cell>
        </row>
        <row r="469">
          <cell r="C469" t="str">
            <v>Manhattanville College</v>
          </cell>
        </row>
        <row r="470">
          <cell r="C470" t="str">
            <v>D'Youville College</v>
          </cell>
        </row>
        <row r="471">
          <cell r="C471" t="str">
            <v>Bethel College-North Newton</v>
          </cell>
        </row>
        <row r="472">
          <cell r="C472" t="str">
            <v>Union University</v>
          </cell>
        </row>
        <row r="473">
          <cell r="C473" t="str">
            <v>William Jessup University</v>
          </cell>
        </row>
        <row r="474">
          <cell r="C474" t="str">
            <v>Briar Cliff University</v>
          </cell>
        </row>
        <row r="475">
          <cell r="C475" t="str">
            <v>The University of Findlay</v>
          </cell>
        </row>
        <row r="476">
          <cell r="C476" t="str">
            <v>University of Tulsa</v>
          </cell>
        </row>
        <row r="477">
          <cell r="C477" t="str">
            <v>Capitol College</v>
          </cell>
        </row>
        <row r="478">
          <cell r="C478" t="str">
            <v>Calvary Bible College and Theological Seminary</v>
          </cell>
        </row>
        <row r="479">
          <cell r="C479" t="str">
            <v>Spring Arbor University</v>
          </cell>
        </row>
        <row r="480">
          <cell r="C480" t="str">
            <v>Maranatha Baptist University</v>
          </cell>
        </row>
        <row r="481">
          <cell r="C481" t="str">
            <v>Mississippi College</v>
          </cell>
        </row>
        <row r="482">
          <cell r="C482" t="str">
            <v>Union Institute &amp; University</v>
          </cell>
        </row>
        <row r="483">
          <cell r="C483" t="str">
            <v>Humphreys College-Stockton and Modesto Campuses</v>
          </cell>
        </row>
        <row r="484">
          <cell r="C484" t="str">
            <v>Lasell College</v>
          </cell>
        </row>
        <row r="485">
          <cell r="C485" t="str">
            <v>College of Mount St Joseph</v>
          </cell>
        </row>
        <row r="486">
          <cell r="C486" t="str">
            <v>Pacific University</v>
          </cell>
        </row>
        <row r="487">
          <cell r="C487" t="str">
            <v>Northwest Christian University</v>
          </cell>
        </row>
        <row r="488">
          <cell r="C488" t="str">
            <v>College of Saint Mary</v>
          </cell>
        </row>
        <row r="489">
          <cell r="C489" t="str">
            <v>The University of Tampa</v>
          </cell>
        </row>
        <row r="490">
          <cell r="C490" t="str">
            <v>Sewanee-The University of the South</v>
          </cell>
        </row>
        <row r="491">
          <cell r="C491" t="str">
            <v>Centenary College</v>
          </cell>
        </row>
        <row r="492">
          <cell r="C492" t="str">
            <v>Spring Hill College</v>
          </cell>
        </row>
        <row r="493">
          <cell r="C493" t="str">
            <v>Bard College</v>
          </cell>
        </row>
        <row r="494">
          <cell r="C494" t="str">
            <v>Fairleigh Dickinson University-College at Florham</v>
          </cell>
        </row>
        <row r="495">
          <cell r="C495" t="str">
            <v>Harding University</v>
          </cell>
        </row>
        <row r="496">
          <cell r="C496" t="str">
            <v>Cazenovia College</v>
          </cell>
        </row>
        <row r="497">
          <cell r="C497" t="str">
            <v>Texas Lutheran University</v>
          </cell>
        </row>
        <row r="498">
          <cell r="C498" t="str">
            <v>Southern Adventist University</v>
          </cell>
        </row>
        <row r="499">
          <cell r="C499" t="str">
            <v>Carthage College</v>
          </cell>
        </row>
        <row r="500">
          <cell r="C500" t="str">
            <v>St Francis College</v>
          </cell>
        </row>
        <row r="501">
          <cell r="C501" t="str">
            <v>Felician College</v>
          </cell>
        </row>
        <row r="502">
          <cell r="C502" t="str">
            <v>Caldwell College</v>
          </cell>
        </row>
        <row r="503">
          <cell r="C503" t="str">
            <v>University of New England</v>
          </cell>
        </row>
        <row r="504">
          <cell r="C504" t="str">
            <v>Aquinas College</v>
          </cell>
        </row>
        <row r="505">
          <cell r="C505" t="str">
            <v>Siena Heights University</v>
          </cell>
        </row>
        <row r="506">
          <cell r="C506" t="str">
            <v>Ottawa University-Ottawa</v>
          </cell>
        </row>
        <row r="507">
          <cell r="C507" t="str">
            <v>Louisiana College</v>
          </cell>
        </row>
        <row r="508">
          <cell r="C508" t="str">
            <v>Webster University</v>
          </cell>
        </row>
        <row r="509">
          <cell r="C509" t="str">
            <v>Southern New Hampshire University</v>
          </cell>
        </row>
        <row r="510">
          <cell r="C510" t="str">
            <v>Saint Mary-of-the-Woods College</v>
          </cell>
        </row>
        <row r="511">
          <cell r="C511" t="str">
            <v>Sterling College</v>
          </cell>
        </row>
        <row r="512">
          <cell r="C512" t="str">
            <v>University of Mount Union</v>
          </cell>
        </row>
        <row r="513">
          <cell r="C513" t="str">
            <v>College of Saint Elizabeth</v>
          </cell>
        </row>
        <row r="514">
          <cell r="C514" t="str">
            <v>Marywood University</v>
          </cell>
        </row>
        <row r="515">
          <cell r="C515" t="str">
            <v>Queens University of Charlotte</v>
          </cell>
        </row>
        <row r="516">
          <cell r="C516" t="str">
            <v>Ouachita Baptist University</v>
          </cell>
        </row>
        <row r="517">
          <cell r="C517" t="str">
            <v>Olivet Nazarene University</v>
          </cell>
        </row>
        <row r="518">
          <cell r="C518" t="str">
            <v>Saint Joseph's College of Maine</v>
          </cell>
        </row>
        <row r="519">
          <cell r="C519" t="str">
            <v>Belmont University</v>
          </cell>
        </row>
        <row r="520">
          <cell r="C520" t="str">
            <v>Northland College</v>
          </cell>
        </row>
        <row r="521">
          <cell r="C521" t="str">
            <v>University of New Haven</v>
          </cell>
        </row>
        <row r="522">
          <cell r="C522" t="str">
            <v>The Master's College and Seminary</v>
          </cell>
        </row>
        <row r="523">
          <cell r="C523" t="str">
            <v>Crown College</v>
          </cell>
        </row>
        <row r="524">
          <cell r="C524" t="str">
            <v>Millsaps College</v>
          </cell>
        </row>
        <row r="525">
          <cell r="C525" t="str">
            <v>Campbell University</v>
          </cell>
        </row>
        <row r="526">
          <cell r="C526" t="str">
            <v>Widener University-Main Campus</v>
          </cell>
        </row>
        <row r="527">
          <cell r="C527" t="str">
            <v>Springfield College</v>
          </cell>
        </row>
        <row r="528">
          <cell r="C528" t="str">
            <v>West Virginia Wesleyan College</v>
          </cell>
        </row>
        <row r="529">
          <cell r="C529" t="str">
            <v>Wells College</v>
          </cell>
        </row>
        <row r="530">
          <cell r="C530" t="str">
            <v>Pfeiffer University</v>
          </cell>
        </row>
        <row r="531">
          <cell r="C531" t="str">
            <v>Walla Walla University</v>
          </cell>
        </row>
        <row r="532">
          <cell r="C532" t="str">
            <v>Saint Peter's University</v>
          </cell>
        </row>
        <row r="533">
          <cell r="C533" t="str">
            <v>Muskingum University</v>
          </cell>
        </row>
        <row r="534">
          <cell r="C534" t="str">
            <v>Upper Iowa University</v>
          </cell>
        </row>
        <row r="535">
          <cell r="C535" t="str">
            <v>Suffolk University</v>
          </cell>
        </row>
        <row r="536">
          <cell r="C536" t="str">
            <v>Benedictine College</v>
          </cell>
        </row>
        <row r="537">
          <cell r="C537" t="str">
            <v>Notre Dame of Maryland University</v>
          </cell>
        </row>
        <row r="538">
          <cell r="C538" t="str">
            <v>Central Methodist University-College of Liberal Arts and Sciences</v>
          </cell>
        </row>
        <row r="539">
          <cell r="C539" t="str">
            <v>Lakeland College</v>
          </cell>
        </row>
        <row r="540">
          <cell r="C540" t="str">
            <v>Alderson Broaddus University</v>
          </cell>
        </row>
        <row r="541">
          <cell r="C541" t="str">
            <v>Peirce College</v>
          </cell>
        </row>
        <row r="542">
          <cell r="C542" t="str">
            <v>Avila University</v>
          </cell>
        </row>
        <row r="543">
          <cell r="C543" t="str">
            <v>Eastern Nazarene College</v>
          </cell>
        </row>
        <row r="544">
          <cell r="C544" t="str">
            <v>Cardinal Stritch University</v>
          </cell>
        </row>
        <row r="545">
          <cell r="C545" t="str">
            <v>Fairleigh Dickinson University-Metropolitan Campus</v>
          </cell>
        </row>
        <row r="546">
          <cell r="C546" t="str">
            <v>Mount Olive College</v>
          </cell>
        </row>
        <row r="547">
          <cell r="C547" t="str">
            <v>Greenville College</v>
          </cell>
        </row>
        <row r="548">
          <cell r="C548" t="str">
            <v>Keuka College</v>
          </cell>
        </row>
        <row r="549">
          <cell r="C549" t="str">
            <v>Manchester University</v>
          </cell>
        </row>
        <row r="550">
          <cell r="C550" t="str">
            <v>Mercyhurst University</v>
          </cell>
        </row>
        <row r="551">
          <cell r="C551" t="str">
            <v>Lyon College</v>
          </cell>
        </row>
        <row r="552">
          <cell r="C552" t="str">
            <v>Pacific Union College</v>
          </cell>
        </row>
        <row r="553">
          <cell r="C553" t="str">
            <v>Warner University</v>
          </cell>
        </row>
        <row r="554">
          <cell r="C554" t="str">
            <v>Blackburn College</v>
          </cell>
        </row>
        <row r="555">
          <cell r="C555" t="str">
            <v>Emory &amp; Henry College</v>
          </cell>
        </row>
        <row r="556">
          <cell r="C556" t="str">
            <v>Hawaii Pacific University</v>
          </cell>
        </row>
        <row r="557">
          <cell r="C557" t="str">
            <v>Alvernia University</v>
          </cell>
        </row>
        <row r="558">
          <cell r="C558" t="str">
            <v>North Greenville University</v>
          </cell>
        </row>
        <row r="559">
          <cell r="C559" t="str">
            <v>The New England Conservatory of Music</v>
          </cell>
        </row>
        <row r="560">
          <cell r="C560" t="str">
            <v>Arcadia University</v>
          </cell>
        </row>
        <row r="561">
          <cell r="C561" t="str">
            <v>Cabrini College</v>
          </cell>
        </row>
        <row r="562">
          <cell r="C562" t="str">
            <v>Tabor College</v>
          </cell>
        </row>
        <row r="563">
          <cell r="C563" t="str">
            <v>Converse College</v>
          </cell>
        </row>
        <row r="564">
          <cell r="C564" t="str">
            <v>Piedmont College</v>
          </cell>
        </row>
        <row r="565">
          <cell r="C565" t="str">
            <v>Graceland University-Lamoni</v>
          </cell>
        </row>
        <row r="566">
          <cell r="C566" t="str">
            <v>Simpson University</v>
          </cell>
        </row>
        <row r="567">
          <cell r="C567" t="str">
            <v>Art Center College of Design</v>
          </cell>
        </row>
        <row r="568">
          <cell r="C568" t="str">
            <v>Shorter University</v>
          </cell>
        </row>
        <row r="569">
          <cell r="C569" t="str">
            <v>Northwest Nazarene University</v>
          </cell>
        </row>
        <row r="570">
          <cell r="C570" t="str">
            <v>University of Detroit Mercy</v>
          </cell>
        </row>
        <row r="571">
          <cell r="C571" t="str">
            <v>Rockford University</v>
          </cell>
        </row>
        <row r="572">
          <cell r="C572" t="str">
            <v>Toccoa Falls College</v>
          </cell>
        </row>
        <row r="573">
          <cell r="C573" t="str">
            <v>St Thomas Aquinas College</v>
          </cell>
        </row>
        <row r="574">
          <cell r="C574" t="str">
            <v>Regis College</v>
          </cell>
        </row>
        <row r="575">
          <cell r="C575" t="str">
            <v>Lubbock Christian University</v>
          </cell>
        </row>
        <row r="576">
          <cell r="C576" t="str">
            <v>Culver-Stockton College</v>
          </cell>
        </row>
        <row r="577">
          <cell r="C577" t="str">
            <v>Hofstra University</v>
          </cell>
        </row>
        <row r="578">
          <cell r="C578" t="str">
            <v>Ohio Wesleyan University</v>
          </cell>
        </row>
        <row r="579">
          <cell r="C579" t="str">
            <v>Concordia University-Wisconsin</v>
          </cell>
        </row>
        <row r="580">
          <cell r="C580" t="str">
            <v>Bellevue University</v>
          </cell>
        </row>
        <row r="581">
          <cell r="C581" t="str">
            <v>Brescia University</v>
          </cell>
        </row>
        <row r="582">
          <cell r="C582" t="str">
            <v>Evangel University</v>
          </cell>
        </row>
        <row r="583">
          <cell r="C583" t="str">
            <v>Oglethorpe University</v>
          </cell>
        </row>
        <row r="584">
          <cell r="C584" t="str">
            <v>Columbia College</v>
          </cell>
        </row>
        <row r="585">
          <cell r="C585" t="str">
            <v>National Louis University</v>
          </cell>
        </row>
        <row r="586">
          <cell r="C586" t="str">
            <v>William Carey University</v>
          </cell>
        </row>
        <row r="587">
          <cell r="C587" t="str">
            <v>Saint Josephs College</v>
          </cell>
        </row>
        <row r="588">
          <cell r="C588" t="str">
            <v>Spalding University</v>
          </cell>
        </row>
        <row r="589">
          <cell r="C589" t="str">
            <v>Silver Lake College of the Holy Family</v>
          </cell>
        </row>
        <row r="590">
          <cell r="C590" t="str">
            <v>Brigham Young University-Hawaii</v>
          </cell>
        </row>
        <row r="591">
          <cell r="C591" t="str">
            <v>Newman University</v>
          </cell>
        </row>
        <row r="592">
          <cell r="C592" t="str">
            <v>Notre Dame de Namur University</v>
          </cell>
        </row>
        <row r="593">
          <cell r="C593" t="str">
            <v>Hardin-Simmons University</v>
          </cell>
        </row>
        <row r="594">
          <cell r="C594" t="str">
            <v>Adrian College</v>
          </cell>
        </row>
        <row r="595">
          <cell r="C595" t="str">
            <v>Kuyper College</v>
          </cell>
        </row>
        <row r="596">
          <cell r="C596" t="str">
            <v>Concordia College-New York</v>
          </cell>
        </row>
        <row r="597">
          <cell r="C597" t="str">
            <v>Alverno College</v>
          </cell>
        </row>
        <row r="598">
          <cell r="C598" t="str">
            <v>University of Indianapolis</v>
          </cell>
        </row>
        <row r="599">
          <cell r="C599" t="str">
            <v>Mills College</v>
          </cell>
        </row>
        <row r="600">
          <cell r="C600" t="str">
            <v>Lenoir-Rhyne University</v>
          </cell>
        </row>
        <row r="601">
          <cell r="C601" t="str">
            <v>Concordia University-Chicago</v>
          </cell>
        </row>
        <row r="602">
          <cell r="C602" t="str">
            <v>Tennessee Wesleyan College</v>
          </cell>
        </row>
        <row r="603">
          <cell r="C603" t="str">
            <v>Oak Hills Christian College</v>
          </cell>
        </row>
        <row r="604">
          <cell r="C604" t="str">
            <v>Rollins College</v>
          </cell>
        </row>
        <row r="605">
          <cell r="C605" t="str">
            <v>University of Mary Hardin-Baylor</v>
          </cell>
        </row>
        <row r="606">
          <cell r="C606" t="str">
            <v>Concordia University-Irvine</v>
          </cell>
        </row>
        <row r="607">
          <cell r="C607" t="str">
            <v>Trine University-Regional/Non-Traditional Campuses</v>
          </cell>
        </row>
        <row r="608">
          <cell r="C608" t="str">
            <v>Loyola University New Orleans</v>
          </cell>
        </row>
        <row r="609">
          <cell r="C609" t="str">
            <v>Berry College</v>
          </cell>
        </row>
        <row r="610">
          <cell r="C610" t="str">
            <v>Dakota Wesleyan University</v>
          </cell>
        </row>
        <row r="611">
          <cell r="C611" t="str">
            <v>Sarah Lawrence College</v>
          </cell>
        </row>
        <row r="612">
          <cell r="C612" t="str">
            <v>Barton College</v>
          </cell>
        </row>
        <row r="613">
          <cell r="C613" t="str">
            <v>Western Governors University</v>
          </cell>
        </row>
        <row r="614">
          <cell r="C614" t="str">
            <v>Barry University</v>
          </cell>
        </row>
        <row r="615">
          <cell r="C615" t="str">
            <v>Birmingham Southern College</v>
          </cell>
        </row>
        <row r="616">
          <cell r="C616" t="str">
            <v>Carson-Newman University</v>
          </cell>
        </row>
        <row r="617">
          <cell r="C617" t="str">
            <v>St John's College</v>
          </cell>
        </row>
        <row r="618">
          <cell r="C618" t="str">
            <v>Wheelock College</v>
          </cell>
        </row>
        <row r="619">
          <cell r="C619" t="str">
            <v>Crossroads Bible College</v>
          </cell>
        </row>
        <row r="620">
          <cell r="C620" t="str">
            <v>Anderson University</v>
          </cell>
        </row>
        <row r="621">
          <cell r="C621" t="str">
            <v>Williams Baptist College</v>
          </cell>
        </row>
        <row r="622">
          <cell r="C622" t="str">
            <v>Ozark Christian College</v>
          </cell>
        </row>
        <row r="623">
          <cell r="C623" t="str">
            <v>McPherson College</v>
          </cell>
        </row>
        <row r="624">
          <cell r="C624" t="str">
            <v>Mid-Atlantic Christian University</v>
          </cell>
        </row>
        <row r="625">
          <cell r="C625" t="str">
            <v>The Juilliard School</v>
          </cell>
        </row>
        <row r="626">
          <cell r="C626" t="str">
            <v>College of the Atlantic</v>
          </cell>
        </row>
        <row r="627">
          <cell r="C627" t="str">
            <v>Lincoln Memorial University</v>
          </cell>
        </row>
        <row r="628">
          <cell r="C628" t="str">
            <v>Union College</v>
          </cell>
        </row>
        <row r="629">
          <cell r="C629" t="str">
            <v>Florida Southern College</v>
          </cell>
        </row>
        <row r="630">
          <cell r="C630" t="str">
            <v>Sweet Briar College</v>
          </cell>
        </row>
        <row r="631">
          <cell r="C631" t="str">
            <v>University of St Thomas</v>
          </cell>
        </row>
        <row r="632">
          <cell r="C632" t="str">
            <v>Oklahoma Christian University</v>
          </cell>
        </row>
        <row r="633">
          <cell r="C633" t="str">
            <v>Cleveland Institute of Art</v>
          </cell>
        </row>
        <row r="634">
          <cell r="C634" t="str">
            <v>St John's University-New York</v>
          </cell>
        </row>
        <row r="635">
          <cell r="C635" t="str">
            <v>Amridge University</v>
          </cell>
        </row>
        <row r="636">
          <cell r="C636" t="str">
            <v>Manhattan Christian College</v>
          </cell>
        </row>
        <row r="637">
          <cell r="C637" t="str">
            <v>Corban University</v>
          </cell>
        </row>
        <row r="638">
          <cell r="C638" t="str">
            <v>St Thomas University</v>
          </cell>
        </row>
        <row r="639">
          <cell r="C639" t="str">
            <v>Woodbury University</v>
          </cell>
        </row>
        <row r="640">
          <cell r="C640" t="str">
            <v>Concordia University-Ann Arbor</v>
          </cell>
        </row>
        <row r="641">
          <cell r="C641" t="str">
            <v>Stephens College</v>
          </cell>
        </row>
        <row r="642">
          <cell r="C642" t="str">
            <v>University of Hartford</v>
          </cell>
        </row>
        <row r="643">
          <cell r="C643" t="str">
            <v>Spelman College</v>
          </cell>
        </row>
        <row r="644">
          <cell r="C644" t="str">
            <v>Southern Wesleyan University</v>
          </cell>
        </row>
        <row r="645">
          <cell r="C645" t="str">
            <v>St John's College</v>
          </cell>
        </row>
        <row r="646">
          <cell r="C646" t="str">
            <v>Otis College of Art and Design</v>
          </cell>
        </row>
        <row r="647">
          <cell r="C647" t="str">
            <v>Catawba College</v>
          </cell>
        </row>
        <row r="648">
          <cell r="C648" t="str">
            <v>University of Dubuque</v>
          </cell>
        </row>
        <row r="649">
          <cell r="C649" t="str">
            <v>Holy Names University</v>
          </cell>
        </row>
        <row r="650">
          <cell r="C650" t="str">
            <v>California Baptist University</v>
          </cell>
        </row>
        <row r="651">
          <cell r="C651" t="str">
            <v>Oklahoma City University</v>
          </cell>
        </row>
        <row r="652">
          <cell r="C652" t="str">
            <v>New York Institute of Technology</v>
          </cell>
        </row>
        <row r="653">
          <cell r="C653" t="str">
            <v>Nyack College</v>
          </cell>
        </row>
        <row r="654">
          <cell r="C654" t="str">
            <v>Averett University</v>
          </cell>
        </row>
        <row r="655">
          <cell r="C655" t="str">
            <v>Fontbonne University</v>
          </cell>
        </row>
        <row r="656">
          <cell r="C656" t="str">
            <v>Saint Leo University</v>
          </cell>
        </row>
        <row r="657">
          <cell r="C657" t="str">
            <v>Wayland Baptist University</v>
          </cell>
        </row>
        <row r="658">
          <cell r="C658" t="str">
            <v>Friends University</v>
          </cell>
        </row>
        <row r="659">
          <cell r="C659" t="str">
            <v>Wilmington College</v>
          </cell>
        </row>
        <row r="660">
          <cell r="C660" t="str">
            <v>University of the Incarnate Word</v>
          </cell>
        </row>
        <row r="661">
          <cell r="C661" t="str">
            <v>Hendrix College</v>
          </cell>
        </row>
        <row r="662">
          <cell r="C662" t="str">
            <v>North Central University</v>
          </cell>
        </row>
        <row r="663">
          <cell r="C663" t="str">
            <v>Maryland Institute College of Art</v>
          </cell>
        </row>
        <row r="664">
          <cell r="C664" t="str">
            <v>Blue Mountain College</v>
          </cell>
        </row>
        <row r="665">
          <cell r="C665" t="str">
            <v>Unity College</v>
          </cell>
        </row>
        <row r="666">
          <cell r="C666" t="str">
            <v>Howard University</v>
          </cell>
        </row>
        <row r="667">
          <cell r="C667" t="str">
            <v>Nebraska Christian College</v>
          </cell>
        </row>
        <row r="668">
          <cell r="C668" t="str">
            <v>Davis College</v>
          </cell>
        </row>
        <row r="669">
          <cell r="C669" t="str">
            <v>Freed-Hardeman University</v>
          </cell>
        </row>
        <row r="670">
          <cell r="C670" t="str">
            <v>National University</v>
          </cell>
        </row>
        <row r="671">
          <cell r="C671" t="str">
            <v>Marlboro College</v>
          </cell>
        </row>
        <row r="672">
          <cell r="C672" t="str">
            <v>Multnomah University</v>
          </cell>
        </row>
        <row r="673">
          <cell r="C673" t="str">
            <v>Abilene Christian University</v>
          </cell>
        </row>
        <row r="674">
          <cell r="C674" t="str">
            <v>Hollins University</v>
          </cell>
        </row>
        <row r="675">
          <cell r="C675" t="str">
            <v>Anderson University</v>
          </cell>
        </row>
        <row r="676">
          <cell r="C676" t="str">
            <v>Dallas Baptist University</v>
          </cell>
        </row>
        <row r="677">
          <cell r="C677" t="str">
            <v>Washington Adventist University</v>
          </cell>
        </row>
        <row r="678">
          <cell r="C678" t="str">
            <v>Minneapolis College of Art and Design</v>
          </cell>
        </row>
        <row r="679">
          <cell r="C679" t="str">
            <v>Mary Baldwin College</v>
          </cell>
        </row>
        <row r="680">
          <cell r="C680" t="str">
            <v>East Texas Baptist University</v>
          </cell>
        </row>
        <row r="681">
          <cell r="C681" t="str">
            <v>Seton Hill University</v>
          </cell>
        </row>
        <row r="682">
          <cell r="C682" t="str">
            <v>Lake Erie College</v>
          </cell>
        </row>
        <row r="683">
          <cell r="C683" t="str">
            <v>Mount Marty College</v>
          </cell>
        </row>
        <row r="684">
          <cell r="C684" t="str">
            <v>Boise Bible College</v>
          </cell>
        </row>
        <row r="685">
          <cell r="C685" t="str">
            <v>Bennington College</v>
          </cell>
        </row>
        <row r="686">
          <cell r="C686" t="str">
            <v>Goldey-Beacom College</v>
          </cell>
        </row>
        <row r="687">
          <cell r="C687" t="str">
            <v>Ohio Valley University</v>
          </cell>
        </row>
        <row r="688">
          <cell r="C688" t="str">
            <v>Dominican College of Blauvelt</v>
          </cell>
        </row>
        <row r="689">
          <cell r="C689" t="str">
            <v>Southwest Baptist University</v>
          </cell>
        </row>
        <row r="690">
          <cell r="C690" t="str">
            <v>The Baptist College of Florida</v>
          </cell>
        </row>
        <row r="691">
          <cell r="C691" t="str">
            <v>Central Baptist College</v>
          </cell>
        </row>
        <row r="692">
          <cell r="C692" t="str">
            <v>Immaculata University</v>
          </cell>
        </row>
        <row r="693">
          <cell r="C693" t="str">
            <v>Berea College</v>
          </cell>
        </row>
        <row r="694">
          <cell r="C694" t="str">
            <v>Huntingdon College</v>
          </cell>
        </row>
        <row r="695">
          <cell r="C695" t="str">
            <v>La Sierra University</v>
          </cell>
        </row>
        <row r="696">
          <cell r="C696" t="str">
            <v>New Hampshire Institute of Art</v>
          </cell>
        </row>
        <row r="697">
          <cell r="C697" t="str">
            <v>The New School</v>
          </cell>
        </row>
        <row r="698">
          <cell r="C698" t="str">
            <v>Hillsdale Free Will Baptist College</v>
          </cell>
        </row>
        <row r="699">
          <cell r="C699" t="str">
            <v>Centenary College of Louisiana</v>
          </cell>
        </row>
        <row r="700">
          <cell r="C700" t="str">
            <v>Calumet College of Saint Joseph</v>
          </cell>
        </row>
        <row r="701">
          <cell r="C701" t="str">
            <v>Concordia University-Texas</v>
          </cell>
        </row>
        <row r="702">
          <cell r="C702" t="str">
            <v>Jacksonville University</v>
          </cell>
        </row>
        <row r="703">
          <cell r="C703" t="str">
            <v>Crossroads College</v>
          </cell>
        </row>
        <row r="704">
          <cell r="C704" t="str">
            <v>Lee University</v>
          </cell>
        </row>
        <row r="705">
          <cell r="C705" t="str">
            <v>American International College</v>
          </cell>
        </row>
        <row r="706">
          <cell r="C706" t="str">
            <v>Trinity International University-Illinois</v>
          </cell>
        </row>
        <row r="707">
          <cell r="C707" t="str">
            <v>Neumann University</v>
          </cell>
        </row>
        <row r="708">
          <cell r="C708" t="str">
            <v>Piedmont International University</v>
          </cell>
        </row>
        <row r="709">
          <cell r="C709" t="str">
            <v>Trinity Baptist College</v>
          </cell>
        </row>
        <row r="710">
          <cell r="C710" t="str">
            <v>Hampton University</v>
          </cell>
        </row>
        <row r="711">
          <cell r="C711" t="str">
            <v>Coker College</v>
          </cell>
        </row>
        <row r="712">
          <cell r="C712" t="str">
            <v>Warner Pacific College</v>
          </cell>
        </row>
        <row r="713">
          <cell r="C713" t="str">
            <v>Cornerstone University</v>
          </cell>
        </row>
        <row r="714">
          <cell r="C714" t="str">
            <v>Charleston Southern University</v>
          </cell>
        </row>
        <row r="715">
          <cell r="C715" t="str">
            <v>Regent University</v>
          </cell>
        </row>
        <row r="716">
          <cell r="C716" t="str">
            <v>Andrews University</v>
          </cell>
        </row>
        <row r="717">
          <cell r="C717" t="str">
            <v>Greensboro College</v>
          </cell>
        </row>
        <row r="718">
          <cell r="C718" t="str">
            <v>Utica College</v>
          </cell>
        </row>
        <row r="719">
          <cell r="C719" t="str">
            <v>Presentation College</v>
          </cell>
        </row>
        <row r="720">
          <cell r="C720" t="str">
            <v>Cincinnati Christian University</v>
          </cell>
        </row>
        <row r="721">
          <cell r="C721" t="str">
            <v>Nichols College</v>
          </cell>
        </row>
        <row r="722">
          <cell r="C722" t="str">
            <v>Everglades University</v>
          </cell>
        </row>
        <row r="723">
          <cell r="C723" t="str">
            <v>Keystone College</v>
          </cell>
        </row>
        <row r="724">
          <cell r="C724" t="str">
            <v>Warren Wilson College</v>
          </cell>
        </row>
        <row r="725">
          <cell r="C725" t="str">
            <v>Wilmington University</v>
          </cell>
        </row>
        <row r="726">
          <cell r="C726" t="str">
            <v>Luther Rice University &amp; Seminary</v>
          </cell>
        </row>
        <row r="727">
          <cell r="C727" t="str">
            <v>Wesleyan College</v>
          </cell>
        </row>
        <row r="728">
          <cell r="C728" t="str">
            <v>Tusculum College</v>
          </cell>
        </row>
        <row r="729">
          <cell r="C729" t="str">
            <v>Baptist Bible College</v>
          </cell>
        </row>
        <row r="730">
          <cell r="C730" t="str">
            <v>William Penn University</v>
          </cell>
        </row>
        <row r="731">
          <cell r="C731" t="str">
            <v>Lindenwood University</v>
          </cell>
        </row>
        <row r="732">
          <cell r="C732" t="str">
            <v>Lincoln Christian University</v>
          </cell>
        </row>
        <row r="733">
          <cell r="C733" t="str">
            <v>Our Lady of the Lake University</v>
          </cell>
        </row>
        <row r="734">
          <cell r="C734" t="str">
            <v>Oakland City University</v>
          </cell>
        </row>
        <row r="735">
          <cell r="C735" t="str">
            <v>Rosemont College</v>
          </cell>
        </row>
        <row r="736">
          <cell r="C736" t="str">
            <v>Cleveland Institute of Music</v>
          </cell>
        </row>
        <row r="737">
          <cell r="C737" t="str">
            <v>Central Christian College of the Bible</v>
          </cell>
        </row>
        <row r="738">
          <cell r="C738" t="str">
            <v>Ave Maria University</v>
          </cell>
        </row>
        <row r="739">
          <cell r="C739" t="str">
            <v>Johnson &amp; Wales University-North Miami</v>
          </cell>
        </row>
        <row r="740">
          <cell r="C740" t="str">
            <v>Lawrence Technological University</v>
          </cell>
        </row>
        <row r="741">
          <cell r="C741" t="str">
            <v>Emmanuel College</v>
          </cell>
        </row>
        <row r="742">
          <cell r="C742" t="str">
            <v>Xavier University of Louisiana</v>
          </cell>
        </row>
        <row r="743">
          <cell r="C743" t="str">
            <v>Defiance College</v>
          </cell>
        </row>
        <row r="744">
          <cell r="C744" t="str">
            <v>McMurry University</v>
          </cell>
        </row>
        <row r="745">
          <cell r="C745" t="str">
            <v>Kentucky Wesleyan College</v>
          </cell>
        </row>
        <row r="746">
          <cell r="C746" t="str">
            <v>Wilson College</v>
          </cell>
        </row>
        <row r="747">
          <cell r="C747" t="str">
            <v>Montreat College</v>
          </cell>
        </row>
        <row r="748">
          <cell r="C748" t="str">
            <v>Manhattan School of Music</v>
          </cell>
        </row>
        <row r="749">
          <cell r="C749" t="str">
            <v>William Woods University</v>
          </cell>
        </row>
        <row r="750">
          <cell r="C750" t="str">
            <v>Palm Beach Atlantic University</v>
          </cell>
        </row>
        <row r="751">
          <cell r="C751" t="str">
            <v>Houston Baptist University</v>
          </cell>
        </row>
        <row r="752">
          <cell r="C752" t="str">
            <v>Mercy College</v>
          </cell>
        </row>
        <row r="753">
          <cell r="C753" t="str">
            <v>Art Academy of Cincinnati</v>
          </cell>
        </row>
        <row r="754">
          <cell r="C754" t="str">
            <v>LaGrange College</v>
          </cell>
        </row>
        <row r="755">
          <cell r="C755" t="str">
            <v>Southeastern Bible College</v>
          </cell>
        </row>
        <row r="756">
          <cell r="C756" t="str">
            <v>San Diego Christian College</v>
          </cell>
        </row>
        <row r="757">
          <cell r="C757" t="str">
            <v>Notre Dame College</v>
          </cell>
        </row>
        <row r="758">
          <cell r="C758" t="str">
            <v>Alice Lloyd College</v>
          </cell>
        </row>
        <row r="759">
          <cell r="C759" t="str">
            <v>Indiana Institute of Technology</v>
          </cell>
        </row>
        <row r="760">
          <cell r="C760" t="str">
            <v>Hampshire College</v>
          </cell>
        </row>
        <row r="761">
          <cell r="C761" t="str">
            <v>Franklin Pierce University</v>
          </cell>
        </row>
        <row r="762">
          <cell r="C762" t="str">
            <v>Metropolitan College of New York</v>
          </cell>
        </row>
        <row r="763">
          <cell r="C763" t="str">
            <v>Bluefield College</v>
          </cell>
        </row>
        <row r="764">
          <cell r="C764" t="str">
            <v>Heritage University</v>
          </cell>
        </row>
        <row r="765">
          <cell r="C765" t="str">
            <v>Colorado Christian University</v>
          </cell>
        </row>
        <row r="766">
          <cell r="C766" t="str">
            <v>Southeastern University</v>
          </cell>
        </row>
        <row r="767">
          <cell r="C767" t="str">
            <v>Tougaloo College</v>
          </cell>
        </row>
        <row r="768">
          <cell r="C768" t="str">
            <v>Nova Southeastern University</v>
          </cell>
        </row>
        <row r="769">
          <cell r="C769" t="str">
            <v>Trine University</v>
          </cell>
        </row>
        <row r="770">
          <cell r="C770" t="str">
            <v>Chestnut Hill College</v>
          </cell>
        </row>
        <row r="771">
          <cell r="C771" t="str">
            <v>Kansas Wesleyan University</v>
          </cell>
        </row>
        <row r="772">
          <cell r="C772" t="str">
            <v>Saint Gregory's University</v>
          </cell>
        </row>
        <row r="773">
          <cell r="C773" t="str">
            <v>William Peace University</v>
          </cell>
        </row>
        <row r="774">
          <cell r="C774" t="str">
            <v>Gallaudet University</v>
          </cell>
        </row>
        <row r="775">
          <cell r="C775" t="str">
            <v>Midway College</v>
          </cell>
        </row>
        <row r="776">
          <cell r="C776" t="str">
            <v>Schreiner University</v>
          </cell>
        </row>
        <row r="777">
          <cell r="C777" t="str">
            <v>Curry College</v>
          </cell>
        </row>
        <row r="778">
          <cell r="C778" t="str">
            <v>Davis &amp; Elkins College</v>
          </cell>
        </row>
        <row r="779">
          <cell r="C779" t="str">
            <v>Maharishi University of Management</v>
          </cell>
        </row>
        <row r="780">
          <cell r="C780" t="str">
            <v>Gods Bible School and College</v>
          </cell>
        </row>
        <row r="781">
          <cell r="C781" t="str">
            <v>Oral Roberts University</v>
          </cell>
        </row>
        <row r="782">
          <cell r="C782" t="str">
            <v>University of Mobile</v>
          </cell>
        </row>
        <row r="783">
          <cell r="C783" t="str">
            <v>Talladega College</v>
          </cell>
        </row>
        <row r="784">
          <cell r="C784" t="str">
            <v>Cumberland University</v>
          </cell>
        </row>
        <row r="785">
          <cell r="C785" t="str">
            <v>LIU Brooklyn</v>
          </cell>
        </row>
        <row r="786">
          <cell r="C786" t="str">
            <v>Columbia College</v>
          </cell>
        </row>
        <row r="787">
          <cell r="C787" t="str">
            <v>Lourdes University</v>
          </cell>
        </row>
        <row r="788">
          <cell r="C788" t="str">
            <v>Pennsylvania College of Art and Design</v>
          </cell>
        </row>
        <row r="789">
          <cell r="C789" t="str">
            <v>Central Christian College of Kansas</v>
          </cell>
        </row>
        <row r="790">
          <cell r="C790" t="str">
            <v>Hilbert College</v>
          </cell>
        </row>
        <row r="791">
          <cell r="C791" t="str">
            <v>College of St Joseph</v>
          </cell>
        </row>
        <row r="792">
          <cell r="C792" t="str">
            <v>University of Saint Mary</v>
          </cell>
        </row>
        <row r="793">
          <cell r="C793" t="str">
            <v>Franklin University</v>
          </cell>
        </row>
        <row r="794">
          <cell r="C794" t="str">
            <v>Guilford College</v>
          </cell>
        </row>
        <row r="795">
          <cell r="C795" t="str">
            <v>Bethany College</v>
          </cell>
        </row>
        <row r="796">
          <cell r="C796" t="str">
            <v>Southwestern Adventist University</v>
          </cell>
        </row>
        <row r="797">
          <cell r="C797" t="str">
            <v>Finlandia University</v>
          </cell>
        </row>
        <row r="798">
          <cell r="C798" t="str">
            <v>Limestone College</v>
          </cell>
        </row>
        <row r="799">
          <cell r="C799" t="str">
            <v>Eckerd College</v>
          </cell>
        </row>
        <row r="800">
          <cell r="C800" t="str">
            <v>Ohio Dominican University</v>
          </cell>
        </row>
        <row r="801">
          <cell r="C801" t="str">
            <v>Gardner-Webb University</v>
          </cell>
        </row>
        <row r="802">
          <cell r="C802" t="str">
            <v>Young Harris College</v>
          </cell>
        </row>
        <row r="803">
          <cell r="C803" t="str">
            <v>Iowa Wesleyan College</v>
          </cell>
        </row>
        <row r="804">
          <cell r="C804" t="str">
            <v>Menlo College</v>
          </cell>
        </row>
        <row r="805">
          <cell r="C805" t="str">
            <v>Antioch University-Seattle</v>
          </cell>
        </row>
        <row r="806">
          <cell r="C806" t="str">
            <v>Hope International University</v>
          </cell>
        </row>
        <row r="807">
          <cell r="C807" t="str">
            <v>Pratt Institute-Main</v>
          </cell>
        </row>
        <row r="808">
          <cell r="C808" t="str">
            <v>Virginia Wesleyan College</v>
          </cell>
        </row>
        <row r="809">
          <cell r="C809" t="str">
            <v>Trinity College of Florida</v>
          </cell>
        </row>
        <row r="810">
          <cell r="C810" t="str">
            <v>Thomas College</v>
          </cell>
        </row>
        <row r="811">
          <cell r="C811" t="str">
            <v>College for Creative Studies</v>
          </cell>
        </row>
        <row r="812">
          <cell r="C812" t="str">
            <v>Northpoint Bible College</v>
          </cell>
        </row>
        <row r="813">
          <cell r="C813" t="str">
            <v>Arlington Baptist College</v>
          </cell>
        </row>
        <row r="814">
          <cell r="C814" t="str">
            <v>Sterling College</v>
          </cell>
        </row>
        <row r="815">
          <cell r="C815" t="str">
            <v>Prescott College</v>
          </cell>
        </row>
        <row r="816">
          <cell r="C816" t="str">
            <v>Southern California Institute of Architecture</v>
          </cell>
        </row>
        <row r="817">
          <cell r="C817" t="str">
            <v>St Andrews University</v>
          </cell>
        </row>
        <row r="818">
          <cell r="C818" t="str">
            <v>University of Charleston</v>
          </cell>
        </row>
        <row r="819">
          <cell r="C819" t="str">
            <v>Johnson &amp; Wales University-Providence</v>
          </cell>
        </row>
        <row r="820">
          <cell r="C820" t="str">
            <v>Husson University</v>
          </cell>
        </row>
        <row r="821">
          <cell r="C821" t="str">
            <v>Saint Louis Christian College</v>
          </cell>
        </row>
        <row r="822">
          <cell r="C822" t="str">
            <v>University of the Ozarks</v>
          </cell>
        </row>
        <row r="823">
          <cell r="C823" t="str">
            <v>Belhaven University</v>
          </cell>
        </row>
        <row r="824">
          <cell r="C824" t="str">
            <v>Beulah Heights University</v>
          </cell>
        </row>
        <row r="825">
          <cell r="C825" t="str">
            <v>Paul Smiths College of Arts and Science</v>
          </cell>
        </row>
        <row r="826">
          <cell r="C826" t="str">
            <v>Texas Wesleyan University</v>
          </cell>
        </row>
        <row r="827">
          <cell r="C827" t="str">
            <v>Moore College of Art and Design</v>
          </cell>
        </row>
        <row r="828">
          <cell r="C828" t="str">
            <v>Milwaukee Institute of Art &amp; Design</v>
          </cell>
        </row>
        <row r="829">
          <cell r="C829" t="str">
            <v>University of the Cumberlands</v>
          </cell>
        </row>
        <row r="830">
          <cell r="C830" t="str">
            <v>York College</v>
          </cell>
        </row>
        <row r="831">
          <cell r="C831" t="str">
            <v>Ferrum College</v>
          </cell>
        </row>
        <row r="832">
          <cell r="C832" t="str">
            <v>Laguna College of Art and Design</v>
          </cell>
        </row>
        <row r="833">
          <cell r="C833" t="str">
            <v>Point Park University</v>
          </cell>
        </row>
        <row r="834">
          <cell r="C834" t="str">
            <v>Tiffin University</v>
          </cell>
        </row>
        <row r="835">
          <cell r="C835" t="str">
            <v>Newbury College</v>
          </cell>
        </row>
        <row r="836">
          <cell r="C836" t="str">
            <v>California College of the Arts</v>
          </cell>
        </row>
        <row r="837">
          <cell r="C837" t="str">
            <v>Randolph College</v>
          </cell>
        </row>
        <row r="838">
          <cell r="C838" t="str">
            <v>Mars Hill University</v>
          </cell>
        </row>
        <row r="839">
          <cell r="C839" t="str">
            <v>Florida Institute of Technology</v>
          </cell>
        </row>
        <row r="840">
          <cell r="C840" t="str">
            <v>Southern Vermont College</v>
          </cell>
        </row>
        <row r="841">
          <cell r="C841" t="str">
            <v>Howard Payne University</v>
          </cell>
        </row>
        <row r="842">
          <cell r="C842" t="str">
            <v>Holy Cross College</v>
          </cell>
        </row>
        <row r="843">
          <cell r="C843" t="str">
            <v>Point University</v>
          </cell>
        </row>
        <row r="844">
          <cell r="C844" t="str">
            <v>Bethel University</v>
          </cell>
        </row>
        <row r="845">
          <cell r="C845" t="str">
            <v>Roosevelt University</v>
          </cell>
        </row>
        <row r="846">
          <cell r="C846" t="str">
            <v>New Hope Christian College-Eugene</v>
          </cell>
        </row>
        <row r="847">
          <cell r="C847" t="str">
            <v>City University of Seattle</v>
          </cell>
        </row>
        <row r="848">
          <cell r="C848" t="str">
            <v>Atlantic University College</v>
          </cell>
        </row>
        <row r="849">
          <cell r="C849" t="str">
            <v>Dallas Christian College</v>
          </cell>
        </row>
        <row r="850">
          <cell r="C850" t="str">
            <v>New England School of Communications</v>
          </cell>
        </row>
        <row r="851">
          <cell r="C851" t="str">
            <v>MacMurray College</v>
          </cell>
        </row>
        <row r="852">
          <cell r="C852" t="str">
            <v>Pine Manor College</v>
          </cell>
        </row>
        <row r="853">
          <cell r="C853" t="str">
            <v>Reinhardt University</v>
          </cell>
        </row>
        <row r="854">
          <cell r="C854" t="str">
            <v>Inter American University of Puerto Rico-Barranquitas</v>
          </cell>
        </row>
        <row r="855">
          <cell r="C855" t="str">
            <v>Mid-Continent University</v>
          </cell>
        </row>
        <row r="856">
          <cell r="C856" t="str">
            <v>Trinity Washington University</v>
          </cell>
        </row>
        <row r="857">
          <cell r="C857" t="str">
            <v>Southern Virginia University</v>
          </cell>
        </row>
        <row r="858">
          <cell r="C858" t="str">
            <v>Olivet College</v>
          </cell>
        </row>
        <row r="859">
          <cell r="C859" t="str">
            <v>Mid-America Christian University</v>
          </cell>
        </row>
        <row r="860">
          <cell r="C860" t="str">
            <v>Mount Ida College</v>
          </cell>
        </row>
        <row r="861">
          <cell r="C861" t="str">
            <v>Kansas City Art Institute</v>
          </cell>
        </row>
        <row r="862">
          <cell r="C862" t="str">
            <v>University of Pikeville</v>
          </cell>
        </row>
        <row r="863">
          <cell r="C863" t="str">
            <v>Green Mountain College</v>
          </cell>
        </row>
        <row r="864">
          <cell r="C864" t="str">
            <v>Drury University</v>
          </cell>
        </row>
        <row r="865">
          <cell r="C865" t="str">
            <v>Universidad Adventista de las Antillas</v>
          </cell>
        </row>
        <row r="866">
          <cell r="C866" t="str">
            <v>O'More College of Design</v>
          </cell>
        </row>
        <row r="867">
          <cell r="C867" t="str">
            <v>Marylhurst University</v>
          </cell>
        </row>
        <row r="868">
          <cell r="C868" t="str">
            <v>North Carolina Wesleyan College</v>
          </cell>
        </row>
        <row r="869">
          <cell r="C869" t="str">
            <v>The University of the Arts</v>
          </cell>
        </row>
        <row r="870">
          <cell r="C870" t="str">
            <v>Newberry College</v>
          </cell>
        </row>
        <row r="871">
          <cell r="C871" t="str">
            <v>Touro College</v>
          </cell>
        </row>
        <row r="872">
          <cell r="C872" t="str">
            <v>Inter American University of Puerto Rico-San German</v>
          </cell>
        </row>
        <row r="873">
          <cell r="C873" t="str">
            <v>Brevard College</v>
          </cell>
        </row>
        <row r="874">
          <cell r="C874" t="str">
            <v>Bloomfield College</v>
          </cell>
        </row>
        <row r="875">
          <cell r="C875" t="str">
            <v>Anna Maria College</v>
          </cell>
        </row>
        <row r="876">
          <cell r="C876" t="str">
            <v>University of the Southwest</v>
          </cell>
        </row>
        <row r="877">
          <cell r="C877" t="str">
            <v>Madonna University</v>
          </cell>
        </row>
        <row r="878">
          <cell r="C878" t="str">
            <v>Ringling College of Art and Design</v>
          </cell>
        </row>
        <row r="879">
          <cell r="C879" t="str">
            <v>Alaska Pacific University</v>
          </cell>
        </row>
        <row r="880">
          <cell r="C880" t="str">
            <v>Thomas University</v>
          </cell>
        </row>
        <row r="881">
          <cell r="C881" t="str">
            <v>Dillard University</v>
          </cell>
        </row>
        <row r="882">
          <cell r="C882" t="str">
            <v>Caribbean University-Carolina</v>
          </cell>
        </row>
        <row r="883">
          <cell r="C883" t="str">
            <v>Liberty University</v>
          </cell>
        </row>
        <row r="884">
          <cell r="C884" t="str">
            <v>Robert Morris University Illinois</v>
          </cell>
        </row>
        <row r="885">
          <cell r="C885" t="str">
            <v>High Point University</v>
          </cell>
        </row>
        <row r="886">
          <cell r="C886" t="str">
            <v>Bethany College</v>
          </cell>
        </row>
        <row r="887">
          <cell r="C887" t="str">
            <v>Campbellsville University</v>
          </cell>
        </row>
        <row r="888">
          <cell r="C888" t="str">
            <v>Urbana University</v>
          </cell>
        </row>
        <row r="889">
          <cell r="C889" t="str">
            <v>Universidad del Sagrado Corazon</v>
          </cell>
        </row>
        <row r="890">
          <cell r="C890" t="str">
            <v>Pennsylvania Academy of the Fine Arts</v>
          </cell>
        </row>
        <row r="891">
          <cell r="C891" t="str">
            <v>Faulkner University</v>
          </cell>
        </row>
        <row r="892">
          <cell r="C892" t="str">
            <v>Wesley College</v>
          </cell>
        </row>
        <row r="893">
          <cell r="C893" t="str">
            <v>Pontifical Catholic University of Puerto Rico-Ponce</v>
          </cell>
        </row>
        <row r="894">
          <cell r="C894" t="str">
            <v>Life Pacific College</v>
          </cell>
        </row>
        <row r="895">
          <cell r="C895" t="str">
            <v>Bacone College</v>
          </cell>
        </row>
        <row r="896">
          <cell r="C896" t="str">
            <v>Inter American University of Puerto Rico-Ponce</v>
          </cell>
        </row>
        <row r="897">
          <cell r="C897" t="str">
            <v>Goddard College</v>
          </cell>
        </row>
        <row r="898">
          <cell r="C898" t="str">
            <v>College of Biblical Studies-Houston</v>
          </cell>
        </row>
        <row r="899">
          <cell r="C899" t="str">
            <v>Chaminade University of Honolulu</v>
          </cell>
        </row>
        <row r="900">
          <cell r="C900" t="str">
            <v>The Boston Conservatory</v>
          </cell>
        </row>
        <row r="901">
          <cell r="C901" t="str">
            <v>Inter American University of Puerto Rico-Aguadilla</v>
          </cell>
        </row>
        <row r="902">
          <cell r="C902" t="str">
            <v>Claflin University</v>
          </cell>
        </row>
        <row r="903">
          <cell r="C903" t="str">
            <v>Savannah College of Art and Design</v>
          </cell>
        </row>
        <row r="904">
          <cell r="C904" t="str">
            <v>Universidad Metropolitana</v>
          </cell>
        </row>
        <row r="905">
          <cell r="C905" t="str">
            <v>Missouri Baptist University</v>
          </cell>
        </row>
        <row r="906">
          <cell r="C906" t="str">
            <v>Inter American University of Puerto Rico-Guayama</v>
          </cell>
        </row>
        <row r="907">
          <cell r="C907" t="str">
            <v>Montserrat College of Art</v>
          </cell>
        </row>
        <row r="908">
          <cell r="C908" t="str">
            <v>Bethune-Cookman University</v>
          </cell>
        </row>
        <row r="909">
          <cell r="C909" t="str">
            <v>Martin Methodist College</v>
          </cell>
        </row>
        <row r="910">
          <cell r="C910" t="str">
            <v>Hodges University</v>
          </cell>
        </row>
        <row r="911">
          <cell r="C911" t="str">
            <v>Inter American University of Puerto Rico-Arecibo</v>
          </cell>
        </row>
        <row r="912">
          <cell r="C912" t="str">
            <v>Fisk University</v>
          </cell>
        </row>
        <row r="913">
          <cell r="C913" t="str">
            <v>Shenandoah University</v>
          </cell>
        </row>
        <row r="914">
          <cell r="C914" t="str">
            <v>Wilberforce University</v>
          </cell>
        </row>
        <row r="915">
          <cell r="C915" t="str">
            <v>Kentucky Christian University</v>
          </cell>
        </row>
        <row r="916">
          <cell r="C916" t="str">
            <v>Universidad Politecnica de Puerto Rico</v>
          </cell>
        </row>
        <row r="917">
          <cell r="C917" t="str">
            <v>American University of Puerto Rico</v>
          </cell>
        </row>
        <row r="918">
          <cell r="C918" t="str">
            <v>University of Bridgeport</v>
          </cell>
        </row>
        <row r="919">
          <cell r="C919" t="str">
            <v>Trinity Bible College</v>
          </cell>
        </row>
        <row r="920">
          <cell r="C920" t="str">
            <v>Florida Memorial University</v>
          </cell>
        </row>
        <row r="921">
          <cell r="C921" t="str">
            <v>Marygrove College</v>
          </cell>
        </row>
        <row r="922">
          <cell r="C922" t="str">
            <v>Inter American University of Puerto Rico-Bayamon</v>
          </cell>
        </row>
        <row r="923">
          <cell r="C923" t="str">
            <v>Lane College</v>
          </cell>
        </row>
        <row r="924">
          <cell r="C924" t="str">
            <v>Caribbean University-Vega Baja</v>
          </cell>
        </row>
        <row r="925">
          <cell r="C925" t="str">
            <v>Brewton-Parker College</v>
          </cell>
        </row>
        <row r="926">
          <cell r="C926" t="str">
            <v>Valley Forge Christian College</v>
          </cell>
        </row>
        <row r="927">
          <cell r="C927" t="str">
            <v>Carlos Albizu University-Miami</v>
          </cell>
        </row>
        <row r="928">
          <cell r="C928" t="str">
            <v>American University of Puerto Rico</v>
          </cell>
        </row>
        <row r="929">
          <cell r="C929" t="str">
            <v>Universidad Del Turabo</v>
          </cell>
        </row>
        <row r="930">
          <cell r="C930" t="str">
            <v>Becker College</v>
          </cell>
        </row>
        <row r="931">
          <cell r="C931" t="str">
            <v>New England College</v>
          </cell>
        </row>
        <row r="932">
          <cell r="C932" t="str">
            <v>Missouri Valley College</v>
          </cell>
        </row>
        <row r="933">
          <cell r="C933" t="str">
            <v>Corcoran College of Art and Design</v>
          </cell>
        </row>
        <row r="934">
          <cell r="C934" t="str">
            <v>Virginia Intermont College</v>
          </cell>
        </row>
        <row r="935">
          <cell r="C935" t="str">
            <v>Union College</v>
          </cell>
        </row>
        <row r="936">
          <cell r="C936" t="str">
            <v>Rust College</v>
          </cell>
        </row>
        <row r="937">
          <cell r="C937" t="str">
            <v>Lindsey Wilson College</v>
          </cell>
        </row>
        <row r="938">
          <cell r="C938" t="str">
            <v>Caribbean University-Bayamon</v>
          </cell>
        </row>
        <row r="939">
          <cell r="C939" t="str">
            <v>Inter American University of Puerto Rico-Fajardo</v>
          </cell>
        </row>
        <row r="940">
          <cell r="C940" t="str">
            <v>Lees-McRae College</v>
          </cell>
        </row>
        <row r="941">
          <cell r="C941" t="str">
            <v>Universidad Del Este</v>
          </cell>
        </row>
        <row r="942">
          <cell r="C942" t="str">
            <v>Morehouse College</v>
          </cell>
        </row>
        <row r="943">
          <cell r="C943" t="str">
            <v>Naropa University</v>
          </cell>
        </row>
        <row r="944">
          <cell r="C944" t="str">
            <v>California Institute of the Arts</v>
          </cell>
        </row>
        <row r="945">
          <cell r="C945" t="str">
            <v>Wiley College</v>
          </cell>
        </row>
        <row r="946">
          <cell r="C946" t="str">
            <v>Lesley University</v>
          </cell>
        </row>
        <row r="947">
          <cell r="C947" t="str">
            <v>Inter American University of Puerto Rico-Metro</v>
          </cell>
        </row>
        <row r="948">
          <cell r="C948" t="str">
            <v>Pontifical Catholic University of Puerto Rico-Arecibo</v>
          </cell>
        </row>
        <row r="949">
          <cell r="C949" t="str">
            <v>Pontifical Catholic University of Puerto Rico-Mayaguez</v>
          </cell>
        </row>
        <row r="950">
          <cell r="C950" t="str">
            <v>Johnson C Smith University</v>
          </cell>
        </row>
        <row r="951">
          <cell r="C951" t="str">
            <v>Rochester College</v>
          </cell>
        </row>
        <row r="952">
          <cell r="C952" t="str">
            <v>University of Great Falls</v>
          </cell>
        </row>
        <row r="953">
          <cell r="C953" t="str">
            <v>Judson College</v>
          </cell>
        </row>
        <row r="954">
          <cell r="C954" t="str">
            <v>Maine College of Art</v>
          </cell>
        </row>
        <row r="955">
          <cell r="C955" t="str">
            <v>Tennessee Temple University</v>
          </cell>
        </row>
        <row r="956">
          <cell r="C956" t="str">
            <v>Webber International University</v>
          </cell>
        </row>
        <row r="957">
          <cell r="C957" t="str">
            <v>New Hope Christian College-Honolulu</v>
          </cell>
        </row>
        <row r="958">
          <cell r="C958" t="str">
            <v>Southwestern Assemblies of God University</v>
          </cell>
        </row>
        <row r="959">
          <cell r="C959" t="str">
            <v>Methodist University</v>
          </cell>
        </row>
        <row r="960">
          <cell r="C960" t="str">
            <v>Morris College</v>
          </cell>
        </row>
        <row r="961">
          <cell r="C961" t="str">
            <v>Columbus College of Art and Design</v>
          </cell>
        </row>
        <row r="962">
          <cell r="C962" t="str">
            <v>Paul Quinn College</v>
          </cell>
        </row>
        <row r="963">
          <cell r="C963" t="str">
            <v>Davenport University</v>
          </cell>
        </row>
        <row r="964">
          <cell r="C964" t="str">
            <v>Edward Waters College</v>
          </cell>
        </row>
        <row r="965">
          <cell r="C965" t="str">
            <v>Belmont Abbey College</v>
          </cell>
        </row>
        <row r="966">
          <cell r="C966" t="str">
            <v>Great Lakes Christian College</v>
          </cell>
        </row>
        <row r="967">
          <cell r="C967" t="str">
            <v>Welch College</v>
          </cell>
        </row>
        <row r="968">
          <cell r="C968" t="str">
            <v>Le Moyne-Owen College</v>
          </cell>
        </row>
        <row r="969">
          <cell r="C969" t="str">
            <v>Sierra Nevada College</v>
          </cell>
        </row>
        <row r="970">
          <cell r="C970" t="str">
            <v>Watkins College of Art Design &amp; Film</v>
          </cell>
        </row>
        <row r="971">
          <cell r="C971" t="str">
            <v>Voorhees College</v>
          </cell>
        </row>
        <row r="972">
          <cell r="C972" t="str">
            <v>Concordia College Alabama</v>
          </cell>
        </row>
        <row r="973">
          <cell r="C973" t="str">
            <v>Remington College-Heathrow Campus</v>
          </cell>
        </row>
        <row r="974">
          <cell r="C974" t="str">
            <v>Memphis College of Art</v>
          </cell>
        </row>
        <row r="975">
          <cell r="C975" t="str">
            <v>Thiel College</v>
          </cell>
        </row>
        <row r="976">
          <cell r="C976" t="str">
            <v>Huston-Tillotson University</v>
          </cell>
        </row>
        <row r="977">
          <cell r="C977" t="str">
            <v>Allen University</v>
          </cell>
        </row>
        <row r="978">
          <cell r="C978" t="str">
            <v>LIU Post</v>
          </cell>
        </row>
        <row r="979">
          <cell r="C979" t="str">
            <v>Cornish College of the Arts</v>
          </cell>
        </row>
        <row r="980">
          <cell r="C980" t="str">
            <v>Life University</v>
          </cell>
        </row>
        <row r="981">
          <cell r="C981" t="str">
            <v>Boston Architectural College</v>
          </cell>
        </row>
        <row r="982">
          <cell r="C982" t="str">
            <v>Chowan University</v>
          </cell>
        </row>
        <row r="983">
          <cell r="C983" t="str">
            <v>Bayamon Central University</v>
          </cell>
        </row>
        <row r="984">
          <cell r="C984" t="str">
            <v>School of the Museum of Fine Arts-Boston</v>
          </cell>
        </row>
        <row r="985">
          <cell r="C985" t="str">
            <v>Cleveland University-Kansas City</v>
          </cell>
        </row>
        <row r="986">
          <cell r="C986" t="str">
            <v>Paine College</v>
          </cell>
        </row>
        <row r="987">
          <cell r="C987" t="str">
            <v>Miles College</v>
          </cell>
        </row>
        <row r="988">
          <cell r="C988" t="str">
            <v>Arizona Christian University</v>
          </cell>
        </row>
        <row r="989">
          <cell r="C989" t="str">
            <v>Tuskegee University</v>
          </cell>
        </row>
        <row r="990">
          <cell r="C990" t="str">
            <v>Livingstone College</v>
          </cell>
        </row>
        <row r="991">
          <cell r="C991" t="str">
            <v>Bennett College</v>
          </cell>
        </row>
        <row r="992">
          <cell r="C992" t="str">
            <v>Jarvis Christian College</v>
          </cell>
        </row>
        <row r="993">
          <cell r="C993" t="str">
            <v>Texas College</v>
          </cell>
        </row>
        <row r="994">
          <cell r="C994" t="str">
            <v>Dowling College</v>
          </cell>
        </row>
        <row r="995">
          <cell r="C995" t="str">
            <v>Virginia Union University</v>
          </cell>
        </row>
        <row r="996">
          <cell r="C996" t="str">
            <v>Boston Baptist College</v>
          </cell>
        </row>
        <row r="997">
          <cell r="C997" t="str">
            <v>Southwestern Christian University</v>
          </cell>
        </row>
        <row r="998">
          <cell r="C998" t="str">
            <v>Johnson University Florida</v>
          </cell>
        </row>
        <row r="999">
          <cell r="C999" t="str">
            <v>School of the Art Institute of Chicago</v>
          </cell>
        </row>
        <row r="1000">
          <cell r="C1000" t="str">
            <v>Oregon College of Art and Craft</v>
          </cell>
        </row>
        <row r="1001">
          <cell r="C1001" t="str">
            <v>Philander Smith College</v>
          </cell>
        </row>
        <row r="1002">
          <cell r="C1002" t="str">
            <v>Sojourner-Douglass College</v>
          </cell>
        </row>
        <row r="1003">
          <cell r="C1003" t="str">
            <v>Shaw University</v>
          </cell>
        </row>
        <row r="1004">
          <cell r="C1004" t="str">
            <v>Marymount Manhattan College</v>
          </cell>
        </row>
        <row r="1005">
          <cell r="C1005" t="str">
            <v>Stillman College</v>
          </cell>
        </row>
        <row r="1006">
          <cell r="C1006" t="str">
            <v>Cambridge College</v>
          </cell>
        </row>
        <row r="1007">
          <cell r="C1007" t="str">
            <v>Berklee College of Music</v>
          </cell>
        </row>
        <row r="1008">
          <cell r="C1008" t="str">
            <v>Columbia College-Hollywood</v>
          </cell>
        </row>
        <row r="1009">
          <cell r="C1009" t="str">
            <v>Polytechnic University of Puerto Rico-Miami</v>
          </cell>
        </row>
        <row r="1010">
          <cell r="C1010" t="str">
            <v>Clark Atlanta University</v>
          </cell>
        </row>
        <row r="1011">
          <cell r="C1011" t="str">
            <v>Benedict College</v>
          </cell>
        </row>
        <row r="1012">
          <cell r="C1012" t="str">
            <v>The College of New Rochelle</v>
          </cell>
        </row>
        <row r="1013">
          <cell r="C1013" t="str">
            <v>Arkansas Baptist College</v>
          </cell>
        </row>
        <row r="1014">
          <cell r="C1014" t="str">
            <v>Martin University</v>
          </cell>
        </row>
        <row r="1015">
          <cell r="C1015" t="str">
            <v>Pacific Northwest College of Art</v>
          </cell>
        </row>
        <row r="1016">
          <cell r="C1016" t="str">
            <v>Burlington College</v>
          </cell>
        </row>
        <row r="1017">
          <cell r="C1017" t="str">
            <v>Lynn University</v>
          </cell>
        </row>
        <row r="1018">
          <cell r="C1018" t="str">
            <v>Nazarene Bible College</v>
          </cell>
        </row>
        <row r="1019">
          <cell r="C1019" t="str">
            <v>Truett-McConnell College</v>
          </cell>
        </row>
        <row r="1020">
          <cell r="C1020" t="str">
            <v>Caribbean University-Ponce</v>
          </cell>
        </row>
        <row r="1021">
          <cell r="C1021" t="str">
            <v>Ohio Christian University</v>
          </cell>
        </row>
        <row r="1022">
          <cell r="C1022" t="str">
            <v>Columbia College-Chicago</v>
          </cell>
        </row>
        <row r="1023">
          <cell r="C1023" t="str">
            <v>Baker College Center for Graduate Studies</v>
          </cell>
        </row>
        <row r="1024">
          <cell r="C1024" t="str">
            <v>Mitchell College</v>
          </cell>
        </row>
        <row r="1025">
          <cell r="C1025" t="str">
            <v>Saint Augustine's University</v>
          </cell>
        </row>
        <row r="1026">
          <cell r="C1026" t="str">
            <v>Oakwood University</v>
          </cell>
        </row>
        <row r="1027">
          <cell r="C1027" t="str">
            <v>San Francisco Art Institute</v>
          </cell>
        </row>
        <row r="1028">
          <cell r="C1028" t="str">
            <v>East-West University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8"/>
  <sheetViews>
    <sheetView tabSelected="1" topLeftCell="G1" workbookViewId="0">
      <selection activeCell="N1" sqref="N1"/>
    </sheetView>
  </sheetViews>
  <sheetFormatPr defaultRowHeight="15" x14ac:dyDescent="0.25"/>
  <cols>
    <col min="1" max="1" width="25.42578125" customWidth="1"/>
    <col min="2" max="2" width="44" customWidth="1"/>
    <col min="4" max="4" width="28.28515625" customWidth="1"/>
    <col min="5" max="5" width="35.5703125" customWidth="1"/>
    <col min="6" max="6" width="37.140625" customWidth="1"/>
    <col min="7" max="7" width="37.5703125" customWidth="1"/>
    <col min="8" max="8" width="27.28515625" customWidth="1"/>
  </cols>
  <sheetData>
    <row r="1" spans="1:8" ht="18.75" x14ac:dyDescent="0.25">
      <c r="A1" s="1" t="s">
        <v>0</v>
      </c>
      <c r="B1" s="2" t="s">
        <v>1</v>
      </c>
      <c r="C1" s="2" t="s">
        <v>1013</v>
      </c>
      <c r="D1" s="7" t="s">
        <v>1065</v>
      </c>
      <c r="E1" s="11" t="s">
        <v>1066</v>
      </c>
      <c r="F1" s="11" t="s">
        <v>1067</v>
      </c>
      <c r="G1" s="11" t="s">
        <v>1068</v>
      </c>
      <c r="H1" s="11" t="s">
        <v>1069</v>
      </c>
    </row>
    <row r="2" spans="1:8" ht="15.75" x14ac:dyDescent="0.25">
      <c r="A2" s="3">
        <v>1</v>
      </c>
      <c r="B2" s="4" t="s">
        <v>2</v>
      </c>
      <c r="C2" s="4" t="s">
        <v>1014</v>
      </c>
      <c r="D2" s="8">
        <v>3895</v>
      </c>
      <c r="E2" s="12">
        <v>0.95486237006236996</v>
      </c>
      <c r="F2" s="15">
        <v>0.96223564954700003</v>
      </c>
      <c r="G2" s="12">
        <v>0.86842107772827004</v>
      </c>
      <c r="H2" s="12">
        <v>0.15959999999999999</v>
      </c>
    </row>
    <row r="3" spans="1:8" ht="15.75" x14ac:dyDescent="0.25">
      <c r="A3" s="3">
        <v>2</v>
      </c>
      <c r="B3" s="4" t="s">
        <v>3</v>
      </c>
      <c r="C3" s="4" t="s">
        <v>1015</v>
      </c>
      <c r="D3" s="8">
        <v>6280</v>
      </c>
      <c r="E3" s="12">
        <v>0.94379290360733004</v>
      </c>
      <c r="F3" s="15">
        <v>0.97353497164500002</v>
      </c>
      <c r="G3" s="12">
        <v>0.86594909429550004</v>
      </c>
      <c r="H3" s="12">
        <v>0.1366</v>
      </c>
    </row>
    <row r="4" spans="1:8" ht="15.75" x14ac:dyDescent="0.25">
      <c r="A4" s="3">
        <v>3</v>
      </c>
      <c r="B4" s="4" t="s">
        <v>4</v>
      </c>
      <c r="C4" s="4" t="s">
        <v>1016</v>
      </c>
      <c r="D4" s="8">
        <v>6614</v>
      </c>
      <c r="E4" s="12">
        <v>0.95829760479041004</v>
      </c>
      <c r="F4" s="15">
        <v>0.96145940390499995</v>
      </c>
      <c r="G4" s="12">
        <v>0.89132905006408003</v>
      </c>
      <c r="H4" s="12">
        <v>0.14169999999999999</v>
      </c>
    </row>
    <row r="5" spans="1:8" ht="15.75" x14ac:dyDescent="0.25">
      <c r="A5" s="3">
        <v>4</v>
      </c>
      <c r="B5" s="4" t="s">
        <v>5</v>
      </c>
      <c r="C5" s="4" t="s">
        <v>1017</v>
      </c>
      <c r="D5" s="8">
        <v>6733</v>
      </c>
      <c r="E5" s="12">
        <v>0.92944209763170005</v>
      </c>
      <c r="F5" s="15">
        <v>0.95818181818199999</v>
      </c>
      <c r="G5" s="12">
        <v>0.87272727489471003</v>
      </c>
      <c r="H5" s="12">
        <v>0.1825</v>
      </c>
    </row>
    <row r="6" spans="1:8" ht="15.75" x14ac:dyDescent="0.25">
      <c r="A6" s="3">
        <v>5</v>
      </c>
      <c r="B6" s="4" t="s">
        <v>6</v>
      </c>
      <c r="C6" s="4" t="s">
        <v>1014</v>
      </c>
      <c r="D6" s="9">
        <v>9073</v>
      </c>
      <c r="E6" s="12">
        <v>0.92351672597863999</v>
      </c>
      <c r="F6" s="15">
        <v>0.98425196850399999</v>
      </c>
      <c r="G6" s="12">
        <v>0.84251970052719005</v>
      </c>
      <c r="H6" s="12">
        <v>0.1163</v>
      </c>
    </row>
    <row r="7" spans="1:8" ht="15.75" x14ac:dyDescent="0.25">
      <c r="A7" s="3">
        <v>6</v>
      </c>
      <c r="B7" s="4" t="s">
        <v>7</v>
      </c>
      <c r="C7" s="4" t="s">
        <v>1018</v>
      </c>
      <c r="D7" s="8">
        <v>11312</v>
      </c>
      <c r="E7" s="12">
        <v>0.94718430102166995</v>
      </c>
      <c r="F7" s="15">
        <v>0.98344370860899999</v>
      </c>
      <c r="G7" s="12">
        <v>0.87517434358596002</v>
      </c>
      <c r="H7" s="12">
        <v>0.1178</v>
      </c>
    </row>
    <row r="8" spans="1:8" ht="15.75" x14ac:dyDescent="0.25">
      <c r="A8" s="3">
        <v>7</v>
      </c>
      <c r="B8" s="4" t="s">
        <v>8</v>
      </c>
      <c r="C8" s="4" t="s">
        <v>1019</v>
      </c>
      <c r="D8" s="8">
        <v>9826</v>
      </c>
      <c r="E8" s="12">
        <v>0.93345146179937999</v>
      </c>
      <c r="F8" s="15">
        <v>0.96240601503800005</v>
      </c>
      <c r="G8" s="12">
        <v>0.83533602952956998</v>
      </c>
      <c r="H8" s="12">
        <v>0.1636</v>
      </c>
    </row>
    <row r="9" spans="1:8" ht="15.75" x14ac:dyDescent="0.25">
      <c r="A9" s="3">
        <v>8</v>
      </c>
      <c r="B9" s="4" t="s">
        <v>9</v>
      </c>
      <c r="C9" s="4" t="s">
        <v>1020</v>
      </c>
      <c r="D9" s="8">
        <v>7648</v>
      </c>
      <c r="E9" s="12">
        <v>0.95255982672137995</v>
      </c>
      <c r="F9" s="15">
        <v>0.96206373292900005</v>
      </c>
      <c r="G9" s="12">
        <v>0.83333331346510997</v>
      </c>
      <c r="H9" s="12">
        <v>0.13639999999999999</v>
      </c>
    </row>
    <row r="10" spans="1:8" ht="15.75" x14ac:dyDescent="0.25">
      <c r="A10" s="3">
        <v>9</v>
      </c>
      <c r="B10" s="4" t="s">
        <v>10</v>
      </c>
      <c r="C10" s="4" t="s">
        <v>1014</v>
      </c>
      <c r="D10" s="8">
        <v>8863</v>
      </c>
      <c r="E10" s="12">
        <v>0.89627978723404</v>
      </c>
      <c r="F10" s="15">
        <v>1</v>
      </c>
      <c r="G10" s="12">
        <v>0.81818181276321</v>
      </c>
      <c r="H10" s="12">
        <v>0.13139999999999999</v>
      </c>
    </row>
    <row r="11" spans="1:8" ht="15.75" x14ac:dyDescent="0.25">
      <c r="A11" s="3">
        <v>10</v>
      </c>
      <c r="B11" s="4" t="s">
        <v>11</v>
      </c>
      <c r="C11" s="4" t="s">
        <v>1021</v>
      </c>
      <c r="D11" s="8">
        <v>10516</v>
      </c>
      <c r="E11" s="12">
        <v>0.92886511848341002</v>
      </c>
      <c r="F11" s="15">
        <v>0.96565934065900005</v>
      </c>
      <c r="G11" s="12">
        <v>0.89162880182266002</v>
      </c>
      <c r="H11" s="12">
        <v>0.13250000000000001</v>
      </c>
    </row>
    <row r="12" spans="1:8" ht="15.75" x14ac:dyDescent="0.25">
      <c r="A12" s="3">
        <v>11</v>
      </c>
      <c r="B12" s="4" t="s">
        <v>12</v>
      </c>
      <c r="C12" s="4" t="s">
        <v>1022</v>
      </c>
      <c r="D12" s="8">
        <v>7663</v>
      </c>
      <c r="E12" s="12">
        <v>0.90121448957188999</v>
      </c>
      <c r="F12" s="15">
        <v>0.97413793103400004</v>
      </c>
      <c r="G12" s="12">
        <v>0.81860464811324996</v>
      </c>
      <c r="H12" s="12">
        <v>9.5799999999999996E-2</v>
      </c>
    </row>
    <row r="13" spans="1:8" ht="15.75" x14ac:dyDescent="0.25">
      <c r="A13" s="3">
        <v>12</v>
      </c>
      <c r="B13" s="4" t="s">
        <v>13</v>
      </c>
      <c r="C13" s="4" t="s">
        <v>1017</v>
      </c>
      <c r="D13" s="8">
        <v>10291</v>
      </c>
      <c r="E13" s="12">
        <v>0.92228641509432996</v>
      </c>
      <c r="F13" s="15">
        <v>0.96187363834399997</v>
      </c>
      <c r="G13" s="12">
        <v>0.86044073104857999</v>
      </c>
      <c r="H13" s="12">
        <v>0.1132</v>
      </c>
    </row>
    <row r="14" spans="1:8" ht="15.75" x14ac:dyDescent="0.25">
      <c r="A14" s="3">
        <v>13</v>
      </c>
      <c r="B14" s="4" t="s">
        <v>14</v>
      </c>
      <c r="C14" s="4" t="s">
        <v>1023</v>
      </c>
      <c r="D14" s="8">
        <v>8514</v>
      </c>
      <c r="E14" s="12">
        <v>0.93679418121363001</v>
      </c>
      <c r="F14" s="15">
        <v>0.97619047618999999</v>
      </c>
      <c r="G14" s="12">
        <v>0.78030300140380005</v>
      </c>
      <c r="H14" s="12">
        <v>0.1103</v>
      </c>
    </row>
    <row r="15" spans="1:8" ht="15.75" x14ac:dyDescent="0.25">
      <c r="A15" s="3">
        <v>14</v>
      </c>
      <c r="B15" s="4" t="s">
        <v>15</v>
      </c>
      <c r="C15" s="4" t="s">
        <v>1024</v>
      </c>
      <c r="D15" s="8">
        <v>6731</v>
      </c>
      <c r="E15" s="12">
        <v>0.94308893572180996</v>
      </c>
      <c r="F15" s="15">
        <v>0.97468354430399995</v>
      </c>
      <c r="G15" s="12">
        <v>0.76279067993163996</v>
      </c>
      <c r="H15" s="12">
        <v>0.1376</v>
      </c>
    </row>
    <row r="16" spans="1:8" ht="15.75" x14ac:dyDescent="0.25">
      <c r="A16" s="3">
        <v>15</v>
      </c>
      <c r="B16" s="4" t="s">
        <v>16</v>
      </c>
      <c r="C16" s="4" t="s">
        <v>1015</v>
      </c>
      <c r="D16" s="8">
        <v>8976</v>
      </c>
      <c r="E16" s="12">
        <v>0.92435081081081005</v>
      </c>
      <c r="F16" s="15">
        <v>0.98969072164899996</v>
      </c>
      <c r="G16" s="12">
        <v>0.76543211936949995</v>
      </c>
      <c r="H16" s="12">
        <v>0.1313</v>
      </c>
    </row>
    <row r="17" spans="1:8" ht="15.75" x14ac:dyDescent="0.25">
      <c r="A17" s="3">
        <v>16</v>
      </c>
      <c r="B17" s="4" t="s">
        <v>17</v>
      </c>
      <c r="C17" s="4" t="s">
        <v>1025</v>
      </c>
      <c r="D17" s="8">
        <v>7637</v>
      </c>
      <c r="E17" s="12">
        <v>0.96989999999999998</v>
      </c>
      <c r="F17" s="15">
        <v>0.94703049759199998</v>
      </c>
      <c r="G17" s="12">
        <v>0.81895732879637995</v>
      </c>
      <c r="H17" s="12">
        <v>0.1273</v>
      </c>
    </row>
    <row r="18" spans="1:8" ht="15.75" x14ac:dyDescent="0.25">
      <c r="A18" s="3">
        <v>17</v>
      </c>
      <c r="B18" s="4" t="s">
        <v>18</v>
      </c>
      <c r="C18" s="4" t="s">
        <v>1026</v>
      </c>
      <c r="D18" s="8">
        <v>6104</v>
      </c>
      <c r="E18" s="12">
        <v>0.94833607616457005</v>
      </c>
      <c r="F18" s="15">
        <v>0.96091954023000004</v>
      </c>
      <c r="G18" s="12">
        <v>0.76496350765228005</v>
      </c>
      <c r="H18" s="12">
        <v>0.1444</v>
      </c>
    </row>
    <row r="19" spans="1:8" ht="15.75" x14ac:dyDescent="0.25">
      <c r="A19" s="3">
        <v>18</v>
      </c>
      <c r="B19" s="4" t="s">
        <v>19</v>
      </c>
      <c r="C19" s="4" t="s">
        <v>1017</v>
      </c>
      <c r="D19" s="8">
        <v>10542</v>
      </c>
      <c r="E19" s="12">
        <v>0.91581921768706998</v>
      </c>
      <c r="F19" s="15">
        <v>0.97076023391800004</v>
      </c>
      <c r="G19" s="12">
        <v>0.75415283441543002</v>
      </c>
      <c r="H19" s="12">
        <v>0.19220000000000001</v>
      </c>
    </row>
    <row r="20" spans="1:8" ht="15.75" x14ac:dyDescent="0.25">
      <c r="A20" s="3">
        <v>19</v>
      </c>
      <c r="B20" s="4" t="s">
        <v>20</v>
      </c>
      <c r="C20" s="4" t="s">
        <v>1027</v>
      </c>
      <c r="D20" s="8">
        <v>7147</v>
      </c>
      <c r="E20" s="12">
        <v>0.92359202209266</v>
      </c>
      <c r="F20" s="15">
        <v>0.95010183299399997</v>
      </c>
      <c r="G20" s="12">
        <v>0.79385966062544999</v>
      </c>
      <c r="H20" s="12">
        <v>0.1429</v>
      </c>
    </row>
    <row r="21" spans="1:8" ht="15.75" x14ac:dyDescent="0.25">
      <c r="A21" s="3">
        <v>20</v>
      </c>
      <c r="B21" s="4" t="s">
        <v>21</v>
      </c>
      <c r="C21" s="4" t="s">
        <v>1028</v>
      </c>
      <c r="D21" s="8">
        <v>7960</v>
      </c>
      <c r="E21" s="12">
        <v>0.91756845360824002</v>
      </c>
      <c r="F21" s="15">
        <v>0.96411483253600005</v>
      </c>
      <c r="G21" s="12">
        <v>0.75257730484008001</v>
      </c>
      <c r="H21" s="12">
        <v>0.17230000000000001</v>
      </c>
    </row>
    <row r="22" spans="1:8" ht="15.75" x14ac:dyDescent="0.25">
      <c r="A22" s="3">
        <v>21</v>
      </c>
      <c r="B22" s="4" t="s">
        <v>22</v>
      </c>
      <c r="C22" s="4" t="s">
        <v>1029</v>
      </c>
      <c r="D22" s="8">
        <v>10235</v>
      </c>
      <c r="E22" s="12">
        <v>0.92316224648985001</v>
      </c>
      <c r="F22" s="15">
        <v>0.93956953642399998</v>
      </c>
      <c r="G22" s="12">
        <v>0.85175663232803001</v>
      </c>
      <c r="H22" s="12">
        <v>0.13070000000000001</v>
      </c>
    </row>
    <row r="23" spans="1:8" ht="15.75" x14ac:dyDescent="0.25">
      <c r="A23" s="3">
        <v>22</v>
      </c>
      <c r="B23" s="4" t="s">
        <v>23</v>
      </c>
      <c r="C23" s="4" t="s">
        <v>1030</v>
      </c>
      <c r="D23" s="8">
        <v>8271</v>
      </c>
      <c r="E23" s="12">
        <v>0.92330418786692003</v>
      </c>
      <c r="F23" s="15">
        <v>0.95040485829999999</v>
      </c>
      <c r="G23" s="12">
        <v>0.77954733371733997</v>
      </c>
      <c r="H23" s="12">
        <v>0.1419</v>
      </c>
    </row>
    <row r="24" spans="1:8" ht="15.75" x14ac:dyDescent="0.25">
      <c r="A24" s="3">
        <v>23</v>
      </c>
      <c r="B24" s="4" t="s">
        <v>24</v>
      </c>
      <c r="C24" s="4" t="s">
        <v>1031</v>
      </c>
      <c r="D24" s="8">
        <v>9464</v>
      </c>
      <c r="E24" s="12">
        <v>0.94029528946422003</v>
      </c>
      <c r="F24" s="15">
        <v>0.94962686567200005</v>
      </c>
      <c r="G24" s="12">
        <v>0.80241936445235995</v>
      </c>
      <c r="H24" s="12">
        <v>6.1600000000000002E-2</v>
      </c>
    </row>
    <row r="25" spans="1:8" ht="15.75" x14ac:dyDescent="0.25">
      <c r="A25" s="3">
        <v>24</v>
      </c>
      <c r="B25" s="4" t="s">
        <v>25</v>
      </c>
      <c r="C25" s="4" t="s">
        <v>1019</v>
      </c>
      <c r="D25" s="8">
        <v>5497</v>
      </c>
      <c r="E25" s="12">
        <v>0.94164185022026003</v>
      </c>
      <c r="F25" s="15">
        <v>0.89967105263199998</v>
      </c>
      <c r="G25" s="12">
        <v>0.82343870401382002</v>
      </c>
      <c r="H25" s="12">
        <v>0.21540000000000001</v>
      </c>
    </row>
    <row r="26" spans="1:8" ht="15.75" x14ac:dyDescent="0.25">
      <c r="A26" s="3">
        <v>25</v>
      </c>
      <c r="B26" s="4" t="s">
        <v>26</v>
      </c>
      <c r="C26" s="4" t="s">
        <v>1016</v>
      </c>
      <c r="D26" s="8">
        <v>13810</v>
      </c>
      <c r="E26" s="12">
        <v>0.89913122950819002</v>
      </c>
      <c r="F26" s="15">
        <v>0.96595744680899998</v>
      </c>
      <c r="G26" s="12">
        <v>0.81481480598448996</v>
      </c>
      <c r="H26" s="12">
        <v>0.1065</v>
      </c>
    </row>
    <row r="27" spans="1:8" ht="15.75" x14ac:dyDescent="0.25">
      <c r="A27" s="3">
        <v>26</v>
      </c>
      <c r="B27" s="4" t="s">
        <v>27</v>
      </c>
      <c r="C27" s="4" t="s">
        <v>1019</v>
      </c>
      <c r="D27" s="8">
        <v>13185</v>
      </c>
      <c r="E27" s="12">
        <v>0.85540000000000005</v>
      </c>
      <c r="F27" s="15">
        <v>0.96938775510200004</v>
      </c>
      <c r="G27" s="12">
        <v>0.77506774663925004</v>
      </c>
      <c r="H27" s="12">
        <v>0.15570000000000001</v>
      </c>
    </row>
    <row r="28" spans="1:8" ht="15.75" x14ac:dyDescent="0.25">
      <c r="A28" s="3">
        <v>27</v>
      </c>
      <c r="B28" s="4" t="s">
        <v>28</v>
      </c>
      <c r="C28" s="4" t="s">
        <v>1024</v>
      </c>
      <c r="D28" s="8">
        <v>11885</v>
      </c>
      <c r="E28" s="12">
        <v>0.90569206859592</v>
      </c>
      <c r="F28" s="15">
        <v>0.99118942731299997</v>
      </c>
      <c r="G28" s="12">
        <v>0.75117373466491</v>
      </c>
      <c r="H28" s="12">
        <v>0.11119999999999999</v>
      </c>
    </row>
    <row r="29" spans="1:8" ht="15.75" x14ac:dyDescent="0.25">
      <c r="A29" s="3">
        <v>28</v>
      </c>
      <c r="B29" s="4" t="s">
        <v>29</v>
      </c>
      <c r="C29" s="4" t="s">
        <v>1016</v>
      </c>
      <c r="D29" s="8">
        <v>16096</v>
      </c>
      <c r="E29" s="12">
        <v>0.87112178841308996</v>
      </c>
      <c r="F29" s="15">
        <v>0.97725358045499999</v>
      </c>
      <c r="G29" s="12">
        <v>0.86645299196242997</v>
      </c>
      <c r="H29" s="12">
        <v>0.1472</v>
      </c>
    </row>
    <row r="30" spans="1:8" ht="15.75" x14ac:dyDescent="0.25">
      <c r="A30" s="3">
        <v>29</v>
      </c>
      <c r="B30" s="4" t="s">
        <v>30</v>
      </c>
      <c r="C30" s="4" t="s">
        <v>1025</v>
      </c>
      <c r="D30" s="8">
        <v>7874</v>
      </c>
      <c r="E30" s="12">
        <v>0.84795945945944995</v>
      </c>
      <c r="F30" s="15">
        <v>0.93540669856500003</v>
      </c>
      <c r="G30" s="12">
        <v>0.82507288455963002</v>
      </c>
      <c r="H30" s="12">
        <v>0.11600000000000001</v>
      </c>
    </row>
    <row r="31" spans="1:8" ht="15.75" x14ac:dyDescent="0.25">
      <c r="A31" s="3">
        <v>30</v>
      </c>
      <c r="B31" s="4" t="s">
        <v>31</v>
      </c>
      <c r="C31" s="4" t="s">
        <v>1017</v>
      </c>
      <c r="D31" s="8">
        <v>15607</v>
      </c>
      <c r="E31" s="12">
        <v>0.92167746766506997</v>
      </c>
      <c r="F31" s="15">
        <v>0.95982142857099995</v>
      </c>
      <c r="G31" s="12">
        <v>0.84662574529646994</v>
      </c>
      <c r="H31" s="12">
        <v>0.16270000000000001</v>
      </c>
    </row>
    <row r="32" spans="1:8" ht="15.75" x14ac:dyDescent="0.25">
      <c r="A32" s="3">
        <v>31</v>
      </c>
      <c r="B32" s="4" t="s">
        <v>32</v>
      </c>
      <c r="C32" s="4" t="s">
        <v>1019</v>
      </c>
      <c r="D32" s="8">
        <v>7245</v>
      </c>
      <c r="E32" s="12">
        <v>0.91848730650153998</v>
      </c>
      <c r="F32" s="15">
        <v>0.96857142857099998</v>
      </c>
      <c r="G32" s="12">
        <v>0.72627735137938998</v>
      </c>
      <c r="H32" s="12">
        <v>0.13750000000000001</v>
      </c>
    </row>
    <row r="33" spans="1:8" ht="15.75" x14ac:dyDescent="0.25">
      <c r="A33" s="3">
        <v>32</v>
      </c>
      <c r="B33" s="4" t="s">
        <v>33</v>
      </c>
      <c r="C33" s="4" t="s">
        <v>1019</v>
      </c>
      <c r="D33" s="8">
        <v>8911</v>
      </c>
      <c r="E33" s="12">
        <v>0.90250410221923005</v>
      </c>
      <c r="F33" s="15">
        <v>0.95052083333299997</v>
      </c>
      <c r="G33" s="12">
        <v>0.77076411247252996</v>
      </c>
      <c r="H33" s="12">
        <v>0.1154</v>
      </c>
    </row>
    <row r="34" spans="1:8" ht="15.75" x14ac:dyDescent="0.25">
      <c r="A34" s="3">
        <v>33</v>
      </c>
      <c r="B34" s="4" t="s">
        <v>34</v>
      </c>
      <c r="C34" s="4" t="s">
        <v>1032</v>
      </c>
      <c r="D34" s="9">
        <v>15103</v>
      </c>
      <c r="E34" s="13">
        <v>0.66667777777777004</v>
      </c>
      <c r="F34" s="13">
        <v>0.93667546174100003</v>
      </c>
      <c r="G34" s="12">
        <v>0.86206895112991</v>
      </c>
      <c r="H34" s="13">
        <v>0.34970000000000001</v>
      </c>
    </row>
    <row r="35" spans="1:8" ht="15.75" x14ac:dyDescent="0.25">
      <c r="A35" s="3">
        <v>34</v>
      </c>
      <c r="B35" s="4" t="s">
        <v>35</v>
      </c>
      <c r="C35" s="4" t="s">
        <v>1033</v>
      </c>
      <c r="D35" s="9">
        <v>20316.484335664336</v>
      </c>
      <c r="E35" s="13">
        <v>0.73685789473684005</v>
      </c>
      <c r="F35" s="13">
        <v>0.96153846153800004</v>
      </c>
      <c r="G35" s="12">
        <v>0.91351354122160999</v>
      </c>
      <c r="H35" s="13">
        <v>0.3896</v>
      </c>
    </row>
    <row r="36" spans="1:8" ht="15.75" x14ac:dyDescent="0.25">
      <c r="A36" s="3">
        <v>35</v>
      </c>
      <c r="B36" s="4" t="s">
        <v>36</v>
      </c>
      <c r="C36" s="4" t="s">
        <v>1019</v>
      </c>
      <c r="D36" s="8">
        <v>13702</v>
      </c>
      <c r="E36" s="12">
        <v>0.89650009082652005</v>
      </c>
      <c r="F36" s="15">
        <v>0.97505668934199996</v>
      </c>
      <c r="G36" s="12">
        <v>0.73981189727783003</v>
      </c>
      <c r="H36" s="12">
        <v>0.18410000000000001</v>
      </c>
    </row>
    <row r="37" spans="1:8" ht="15.75" x14ac:dyDescent="0.25">
      <c r="A37" s="3">
        <v>36</v>
      </c>
      <c r="B37" s="4" t="s">
        <v>37</v>
      </c>
      <c r="C37" s="4" t="s">
        <v>1034</v>
      </c>
      <c r="D37" s="8">
        <v>14971</v>
      </c>
      <c r="E37" s="12">
        <v>0.78281643835615999</v>
      </c>
      <c r="F37" s="15">
        <v>0.963286713287</v>
      </c>
      <c r="G37" s="12">
        <v>0.79870128631590998</v>
      </c>
      <c r="H37" s="12">
        <v>0.19470000000000001</v>
      </c>
    </row>
    <row r="38" spans="1:8" ht="15.75" x14ac:dyDescent="0.25">
      <c r="A38" s="3">
        <v>37</v>
      </c>
      <c r="B38" s="4" t="s">
        <v>38</v>
      </c>
      <c r="C38" s="4" t="s">
        <v>1030</v>
      </c>
      <c r="D38" s="8">
        <v>15677</v>
      </c>
      <c r="E38" s="12">
        <v>0.93562666501609004</v>
      </c>
      <c r="F38" s="15">
        <v>0.95749318801100003</v>
      </c>
      <c r="G38" s="12">
        <v>0.83421206474303999</v>
      </c>
      <c r="H38" s="12">
        <v>0.1416</v>
      </c>
    </row>
    <row r="39" spans="1:8" ht="15.75" x14ac:dyDescent="0.25">
      <c r="A39" s="3">
        <v>38</v>
      </c>
      <c r="B39" s="4" t="s">
        <v>39</v>
      </c>
      <c r="C39" s="4" t="s">
        <v>1019</v>
      </c>
      <c r="D39" s="8">
        <v>17191</v>
      </c>
      <c r="E39" s="12">
        <v>0.71381475903614</v>
      </c>
      <c r="F39" s="15">
        <v>0.96880907372400005</v>
      </c>
      <c r="G39" s="12">
        <v>0.85698068141937001</v>
      </c>
      <c r="H39" s="12">
        <v>0.28129999999999999</v>
      </c>
    </row>
    <row r="40" spans="1:8" ht="15.75" x14ac:dyDescent="0.25">
      <c r="A40" s="3">
        <v>39</v>
      </c>
      <c r="B40" s="4" t="s">
        <v>40</v>
      </c>
      <c r="C40" s="4" t="s">
        <v>1035</v>
      </c>
      <c r="D40" s="8">
        <v>5720</v>
      </c>
      <c r="E40" s="12">
        <v>0.96477822743828001</v>
      </c>
      <c r="F40" s="15">
        <v>0.93142857142900004</v>
      </c>
      <c r="G40" s="12">
        <v>0.75483870506285999</v>
      </c>
      <c r="H40" s="12">
        <v>0.12180000000000001</v>
      </c>
    </row>
    <row r="41" spans="1:8" ht="15.75" x14ac:dyDescent="0.25">
      <c r="A41" s="3">
        <v>40</v>
      </c>
      <c r="B41" s="4" t="s">
        <v>41</v>
      </c>
      <c r="C41" s="4" t="s">
        <v>1014</v>
      </c>
      <c r="D41" s="8">
        <v>16729</v>
      </c>
      <c r="E41" s="12">
        <v>0.90697340574632002</v>
      </c>
      <c r="F41" s="15">
        <v>0.95004050769600001</v>
      </c>
      <c r="G41" s="12">
        <v>0.81395947933196999</v>
      </c>
      <c r="H41" s="12">
        <v>0.23080000000000001</v>
      </c>
    </row>
    <row r="42" spans="1:8" ht="15.75" x14ac:dyDescent="0.25">
      <c r="A42" s="3">
        <v>41</v>
      </c>
      <c r="B42" s="4" t="s">
        <v>42</v>
      </c>
      <c r="C42" s="4" t="s">
        <v>1022</v>
      </c>
      <c r="D42" s="8">
        <v>9905</v>
      </c>
      <c r="E42" s="12">
        <v>0.83955924261874004</v>
      </c>
      <c r="F42" s="15">
        <v>0.90697674418600005</v>
      </c>
      <c r="G42" s="12">
        <v>0.81361424922943004</v>
      </c>
      <c r="H42" s="12">
        <v>0.20050000000000001</v>
      </c>
    </row>
    <row r="43" spans="1:8" ht="15.75" x14ac:dyDescent="0.25">
      <c r="A43" s="3">
        <v>42</v>
      </c>
      <c r="B43" s="4" t="s">
        <v>43</v>
      </c>
      <c r="C43" s="4" t="s">
        <v>1016</v>
      </c>
      <c r="D43" s="8">
        <v>13344</v>
      </c>
      <c r="E43" s="12">
        <v>0.83846825842696004</v>
      </c>
      <c r="F43" s="15">
        <v>0.96029411764700001</v>
      </c>
      <c r="G43" s="12">
        <v>0.77413129806518</v>
      </c>
      <c r="H43" s="12">
        <v>0.1404</v>
      </c>
    </row>
    <row r="44" spans="1:8" ht="15.75" x14ac:dyDescent="0.25">
      <c r="A44" s="3">
        <v>43</v>
      </c>
      <c r="B44" s="4" t="s">
        <v>44</v>
      </c>
      <c r="C44" s="4" t="s">
        <v>1014</v>
      </c>
      <c r="D44" s="9">
        <v>8918</v>
      </c>
      <c r="E44" s="12">
        <v>0.92512857142856997</v>
      </c>
      <c r="F44" s="15">
        <v>0.94285714285699995</v>
      </c>
      <c r="G44" s="12">
        <v>0.75268816947937001</v>
      </c>
      <c r="H44" s="12">
        <v>0.10630000000000001</v>
      </c>
    </row>
    <row r="45" spans="1:8" ht="15.75" x14ac:dyDescent="0.25">
      <c r="A45" s="3">
        <v>44</v>
      </c>
      <c r="B45" s="4" t="s">
        <v>45</v>
      </c>
      <c r="C45" s="4" t="s">
        <v>1017</v>
      </c>
      <c r="D45" s="8">
        <v>16196</v>
      </c>
      <c r="E45" s="12">
        <v>0.91741766130808</v>
      </c>
      <c r="F45" s="15">
        <v>0.95318725099599999</v>
      </c>
      <c r="G45" s="12">
        <v>0.87367862462997004</v>
      </c>
      <c r="H45" s="12">
        <v>0.1371</v>
      </c>
    </row>
    <row r="46" spans="1:8" ht="15.75" x14ac:dyDescent="0.25">
      <c r="A46" s="3">
        <v>44</v>
      </c>
      <c r="B46" s="4" t="s">
        <v>46</v>
      </c>
      <c r="C46" s="4" t="s">
        <v>1034</v>
      </c>
      <c r="D46" s="8">
        <v>17480</v>
      </c>
      <c r="E46" s="12">
        <v>0.81313681776132996</v>
      </c>
      <c r="F46" s="15">
        <v>0.97916666666700003</v>
      </c>
      <c r="G46" s="12">
        <v>0.78492647409438998</v>
      </c>
      <c r="H46" s="12">
        <v>0.23910000000000001</v>
      </c>
    </row>
    <row r="47" spans="1:8" ht="15.75" x14ac:dyDescent="0.25">
      <c r="A47" s="3">
        <v>46</v>
      </c>
      <c r="B47" s="4" t="s">
        <v>47</v>
      </c>
      <c r="C47" s="4" t="s">
        <v>1036</v>
      </c>
      <c r="D47" s="8">
        <v>879</v>
      </c>
      <c r="E47" s="12">
        <v>0.58566547314577999</v>
      </c>
      <c r="F47" s="15">
        <v>0.93155893536099998</v>
      </c>
      <c r="G47" s="12">
        <v>0.9140625</v>
      </c>
      <c r="H47" s="12">
        <v>0.25230000000000002</v>
      </c>
    </row>
    <row r="48" spans="1:8" ht="15.75" x14ac:dyDescent="0.25">
      <c r="A48" s="3">
        <v>47</v>
      </c>
      <c r="B48" s="4" t="s">
        <v>48</v>
      </c>
      <c r="C48" s="4" t="s">
        <v>1016</v>
      </c>
      <c r="D48" s="8">
        <v>10068</v>
      </c>
      <c r="E48" s="12">
        <v>0.85443827838827002</v>
      </c>
      <c r="F48" s="15">
        <v>0.95792079207900005</v>
      </c>
      <c r="G48" s="12">
        <v>0.73469388484954001</v>
      </c>
      <c r="H48" s="12">
        <v>0.1416</v>
      </c>
    </row>
    <row r="49" spans="1:8" ht="15.75" x14ac:dyDescent="0.25">
      <c r="A49" s="3">
        <v>48</v>
      </c>
      <c r="B49" s="4" t="s">
        <v>49</v>
      </c>
      <c r="C49" s="4" t="s">
        <v>1028</v>
      </c>
      <c r="D49" s="8">
        <v>15731</v>
      </c>
      <c r="E49" s="12">
        <v>0.80561750580945002</v>
      </c>
      <c r="F49" s="15">
        <v>0.962890625</v>
      </c>
      <c r="G49" s="12">
        <v>0.80800002813339</v>
      </c>
      <c r="H49" s="12">
        <v>0.15490000000000001</v>
      </c>
    </row>
    <row r="50" spans="1:8" ht="15.75" x14ac:dyDescent="0.25">
      <c r="A50" s="3">
        <v>49</v>
      </c>
      <c r="B50" s="4" t="s">
        <v>50</v>
      </c>
      <c r="C50" s="4" t="s">
        <v>1017</v>
      </c>
      <c r="D50" s="8">
        <v>18935</v>
      </c>
      <c r="E50" s="12">
        <v>0.90403683035714</v>
      </c>
      <c r="F50" s="15">
        <v>0.98206278026899996</v>
      </c>
      <c r="G50" s="12">
        <v>0.89434891939162997</v>
      </c>
      <c r="H50" s="12">
        <v>0.1613</v>
      </c>
    </row>
    <row r="51" spans="1:8" ht="15.75" x14ac:dyDescent="0.25">
      <c r="A51" s="3">
        <v>50</v>
      </c>
      <c r="B51" s="4" t="s">
        <v>51</v>
      </c>
      <c r="C51" s="4" t="s">
        <v>1016</v>
      </c>
      <c r="D51" s="8">
        <v>14656</v>
      </c>
      <c r="E51" s="12">
        <v>0.86446560891937996</v>
      </c>
      <c r="F51" s="15">
        <v>0.96993670886100003</v>
      </c>
      <c r="G51" s="12">
        <v>0.76096493005751997</v>
      </c>
      <c r="H51" s="12">
        <v>7.8399999999999997E-2</v>
      </c>
    </row>
    <row r="52" spans="1:8" ht="15.75" x14ac:dyDescent="0.25">
      <c r="A52" s="3">
        <v>51</v>
      </c>
      <c r="B52" s="4" t="s">
        <v>52</v>
      </c>
      <c r="C52" s="4" t="s">
        <v>1037</v>
      </c>
      <c r="D52" s="8">
        <v>17461</v>
      </c>
      <c r="E52" s="12">
        <v>0.79179222170469998</v>
      </c>
      <c r="F52" s="15">
        <v>0.95920138888899997</v>
      </c>
      <c r="G52" s="12">
        <v>0.85212415456770996</v>
      </c>
      <c r="H52" s="12">
        <v>0.20039999999999999</v>
      </c>
    </row>
    <row r="53" spans="1:8" ht="15.75" x14ac:dyDescent="0.25">
      <c r="A53" s="3">
        <v>52</v>
      </c>
      <c r="B53" s="4" t="s">
        <v>53</v>
      </c>
      <c r="C53" s="4" t="s">
        <v>1019</v>
      </c>
      <c r="D53" s="8">
        <v>5062</v>
      </c>
      <c r="E53" s="12">
        <v>0.92194802973976997</v>
      </c>
      <c r="F53" s="15">
        <v>0.97872340425500004</v>
      </c>
      <c r="G53" s="12">
        <v>0.64797508716582997</v>
      </c>
      <c r="H53" s="12">
        <v>0.21990000000000001</v>
      </c>
    </row>
    <row r="54" spans="1:8" ht="15.75" x14ac:dyDescent="0.25">
      <c r="A54" s="3">
        <v>53</v>
      </c>
      <c r="B54" s="4" t="s">
        <v>54</v>
      </c>
      <c r="C54" s="4" t="s">
        <v>1024</v>
      </c>
      <c r="D54" s="8">
        <v>6443</v>
      </c>
      <c r="E54" s="12">
        <v>0.91405700636942</v>
      </c>
      <c r="F54" s="15">
        <v>0.96258503401399997</v>
      </c>
      <c r="G54" s="12">
        <v>0.69354838132857999</v>
      </c>
      <c r="H54" s="12">
        <v>0.1079</v>
      </c>
    </row>
    <row r="55" spans="1:8" ht="15.75" x14ac:dyDescent="0.25">
      <c r="A55" s="3">
        <v>54</v>
      </c>
      <c r="B55" s="4" t="s">
        <v>55</v>
      </c>
      <c r="C55" s="4" t="s">
        <v>1029</v>
      </c>
      <c r="D55" s="8">
        <v>14291</v>
      </c>
      <c r="E55" s="12">
        <v>0.72566743169397996</v>
      </c>
      <c r="F55" s="15">
        <v>0.94951140065100004</v>
      </c>
      <c r="G55" s="12">
        <v>0.72517323493956998</v>
      </c>
      <c r="H55" s="12">
        <v>0.30730000000000002</v>
      </c>
    </row>
    <row r="56" spans="1:8" ht="15.75" x14ac:dyDescent="0.25">
      <c r="A56" s="3">
        <v>55</v>
      </c>
      <c r="B56" s="4" t="s">
        <v>56</v>
      </c>
      <c r="C56" s="4" t="s">
        <v>1038</v>
      </c>
      <c r="D56" s="8">
        <v>10427</v>
      </c>
      <c r="E56" s="12">
        <v>0.77697941653159996</v>
      </c>
      <c r="F56" s="15">
        <v>0.94354148845200003</v>
      </c>
      <c r="G56" s="12">
        <v>0.66360974311828003</v>
      </c>
      <c r="H56" s="12">
        <v>0.35780000000000001</v>
      </c>
    </row>
    <row r="57" spans="1:8" ht="15.75" x14ac:dyDescent="0.25">
      <c r="A57" s="3">
        <v>56</v>
      </c>
      <c r="B57" s="4" t="s">
        <v>57</v>
      </c>
      <c r="C57" s="4" t="s">
        <v>1039</v>
      </c>
      <c r="D57" s="8">
        <v>17965</v>
      </c>
      <c r="E57" s="12">
        <v>0.89432249614792003</v>
      </c>
      <c r="F57" s="15">
        <v>0.94196428571400004</v>
      </c>
      <c r="G57" s="12">
        <v>0.80309277772902998</v>
      </c>
      <c r="H57" s="12">
        <v>0.21920000000000001</v>
      </c>
    </row>
    <row r="58" spans="1:8" ht="15.75" x14ac:dyDescent="0.25">
      <c r="A58" s="3">
        <v>57</v>
      </c>
      <c r="B58" s="4" t="s">
        <v>58</v>
      </c>
      <c r="C58" s="4" t="s">
        <v>1017</v>
      </c>
      <c r="D58" s="8">
        <v>8202</v>
      </c>
      <c r="E58" s="12">
        <v>0.95896977611940004</v>
      </c>
      <c r="F58" s="15">
        <v>0.96202531645599998</v>
      </c>
      <c r="G58" s="12">
        <v>0.65938866138457997</v>
      </c>
      <c r="H58" s="12">
        <v>0.1903</v>
      </c>
    </row>
    <row r="59" spans="1:8" ht="15.75" x14ac:dyDescent="0.25">
      <c r="A59" s="3">
        <v>58</v>
      </c>
      <c r="B59" s="4" t="s">
        <v>59</v>
      </c>
      <c r="C59" s="4" t="s">
        <v>1034</v>
      </c>
      <c r="D59" s="8">
        <v>15875</v>
      </c>
      <c r="E59" s="12">
        <v>0.82665066666665998</v>
      </c>
      <c r="F59" s="15">
        <v>0.945914844649</v>
      </c>
      <c r="G59" s="12">
        <v>0.74273258447646995</v>
      </c>
      <c r="H59" s="12">
        <v>0.24779999999999999</v>
      </c>
    </row>
    <row r="60" spans="1:8" ht="15.75" x14ac:dyDescent="0.25">
      <c r="A60" s="3">
        <v>59</v>
      </c>
      <c r="B60" s="4" t="s">
        <v>60</v>
      </c>
      <c r="C60" s="4" t="s">
        <v>1017</v>
      </c>
      <c r="D60" s="8">
        <v>20544</v>
      </c>
      <c r="E60" s="12">
        <v>0.85739054726368003</v>
      </c>
      <c r="F60" s="15">
        <v>0.97718631178699999</v>
      </c>
      <c r="G60" s="12">
        <v>0.90699589252471002</v>
      </c>
      <c r="H60" s="12">
        <v>0.15540000000000001</v>
      </c>
    </row>
    <row r="61" spans="1:8" ht="15.75" x14ac:dyDescent="0.25">
      <c r="A61" s="3">
        <v>60</v>
      </c>
      <c r="B61" s="4" t="s">
        <v>61</v>
      </c>
      <c r="C61" s="4" t="s">
        <v>1030</v>
      </c>
      <c r="D61" s="8">
        <v>15498</v>
      </c>
      <c r="E61" s="12">
        <v>0.65270778443112998</v>
      </c>
      <c r="F61" s="15">
        <v>0.91944444444399998</v>
      </c>
      <c r="G61" s="12">
        <v>0.81775701045990001</v>
      </c>
      <c r="H61" s="12">
        <v>0.31669999999999998</v>
      </c>
    </row>
    <row r="62" spans="1:8" ht="15.75" x14ac:dyDescent="0.25">
      <c r="A62" s="3">
        <v>61</v>
      </c>
      <c r="B62" s="4" t="s">
        <v>62</v>
      </c>
      <c r="C62" s="4" t="s">
        <v>1016</v>
      </c>
      <c r="D62" s="8">
        <v>19336</v>
      </c>
      <c r="E62" s="12">
        <v>0.89055901081916</v>
      </c>
      <c r="F62" s="15">
        <v>0.96772398441800001</v>
      </c>
      <c r="G62" s="12">
        <v>0.86811596155166004</v>
      </c>
      <c r="H62" s="12">
        <v>0.11559999999999999</v>
      </c>
    </row>
    <row r="63" spans="1:8" ht="15.75" x14ac:dyDescent="0.25">
      <c r="A63" s="3">
        <v>62</v>
      </c>
      <c r="B63" s="4" t="s">
        <v>63</v>
      </c>
      <c r="C63" s="4" t="s">
        <v>1040</v>
      </c>
      <c r="D63" s="8">
        <v>14673</v>
      </c>
      <c r="E63" s="12">
        <v>0.83573046309695997</v>
      </c>
      <c r="F63" s="15">
        <v>0.96923076923100004</v>
      </c>
      <c r="G63" s="12">
        <v>0.71703296899794999</v>
      </c>
      <c r="H63" s="12">
        <v>0.14599999999999999</v>
      </c>
    </row>
    <row r="64" spans="1:8" ht="15.75" x14ac:dyDescent="0.25">
      <c r="A64" s="3">
        <v>63</v>
      </c>
      <c r="B64" s="4" t="s">
        <v>64</v>
      </c>
      <c r="C64" s="4" t="s">
        <v>1016</v>
      </c>
      <c r="D64" s="8">
        <v>19903</v>
      </c>
      <c r="E64" s="12">
        <v>0.90602085176990999</v>
      </c>
      <c r="F64" s="15">
        <v>0.97354497354500003</v>
      </c>
      <c r="G64" s="12">
        <v>0.84946238994598</v>
      </c>
      <c r="H64" s="12">
        <v>0.1061</v>
      </c>
    </row>
    <row r="65" spans="1:8" ht="15.75" x14ac:dyDescent="0.25">
      <c r="A65" s="3">
        <v>64</v>
      </c>
      <c r="B65" s="4" t="s">
        <v>65</v>
      </c>
      <c r="C65" s="4" t="s">
        <v>1025</v>
      </c>
      <c r="D65" s="8">
        <v>7455</v>
      </c>
      <c r="E65" s="12">
        <v>0.91095279503104998</v>
      </c>
      <c r="F65" s="15">
        <v>0.96271186440699996</v>
      </c>
      <c r="G65" s="12">
        <v>0.65831434726714999</v>
      </c>
      <c r="H65" s="12">
        <v>0.1837</v>
      </c>
    </row>
    <row r="66" spans="1:8" ht="15.75" x14ac:dyDescent="0.25">
      <c r="A66" s="3">
        <v>65</v>
      </c>
      <c r="B66" s="4" t="s">
        <v>66</v>
      </c>
      <c r="C66" s="4" t="s">
        <v>1034</v>
      </c>
      <c r="D66" s="8">
        <v>10233</v>
      </c>
      <c r="E66" s="12">
        <v>0.92990779861796002</v>
      </c>
      <c r="F66" s="15">
        <v>0.96491228070199997</v>
      </c>
      <c r="G66" s="12">
        <v>0.67181468009947998</v>
      </c>
      <c r="H66" s="12">
        <v>0.1231</v>
      </c>
    </row>
    <row r="67" spans="1:8" ht="15.75" x14ac:dyDescent="0.25">
      <c r="A67" s="3">
        <v>66</v>
      </c>
      <c r="B67" s="4" t="s">
        <v>67</v>
      </c>
      <c r="C67" s="4" t="s">
        <v>1034</v>
      </c>
      <c r="D67" s="8">
        <v>12864</v>
      </c>
      <c r="E67" s="12">
        <v>0.86710434219053001</v>
      </c>
      <c r="F67" s="15">
        <v>0.96032672111999995</v>
      </c>
      <c r="G67" s="12">
        <v>0.69612401723860995</v>
      </c>
      <c r="H67" s="12">
        <v>0.1489</v>
      </c>
    </row>
    <row r="68" spans="1:8" ht="15.75" x14ac:dyDescent="0.25">
      <c r="A68" s="3">
        <v>67</v>
      </c>
      <c r="B68" s="4" t="s">
        <v>68</v>
      </c>
      <c r="C68" s="4" t="s">
        <v>1016</v>
      </c>
      <c r="D68" s="8">
        <v>13872</v>
      </c>
      <c r="E68" s="12">
        <v>0.85110825242718002</v>
      </c>
      <c r="F68" s="15">
        <v>0.951361867704</v>
      </c>
      <c r="G68" s="12">
        <v>0.72944295406340998</v>
      </c>
      <c r="H68" s="12">
        <v>0.1215</v>
      </c>
    </row>
    <row r="69" spans="1:8" ht="15.75" x14ac:dyDescent="0.25">
      <c r="A69" s="3">
        <v>68</v>
      </c>
      <c r="B69" s="4" t="s">
        <v>69</v>
      </c>
      <c r="C69" s="4" t="s">
        <v>1016</v>
      </c>
      <c r="D69" s="8">
        <v>13203</v>
      </c>
      <c r="E69" s="12">
        <v>0.82955492957746002</v>
      </c>
      <c r="F69" s="15">
        <v>0.94736842105300001</v>
      </c>
      <c r="G69" s="12">
        <v>0.71300446987152</v>
      </c>
      <c r="H69" s="12">
        <v>0.18609999999999999</v>
      </c>
    </row>
    <row r="70" spans="1:8" ht="15.75" x14ac:dyDescent="0.25">
      <c r="A70" s="3">
        <v>69</v>
      </c>
      <c r="B70" s="4" t="s">
        <v>70</v>
      </c>
      <c r="C70" s="4" t="s">
        <v>1041</v>
      </c>
      <c r="D70" s="8">
        <v>13098</v>
      </c>
      <c r="E70" s="12">
        <v>0.66130597014924997</v>
      </c>
      <c r="F70" s="15">
        <v>0.94514767932499999</v>
      </c>
      <c r="G70" s="12">
        <v>0.75045537948607999</v>
      </c>
      <c r="H70" s="12">
        <v>0.2281</v>
      </c>
    </row>
    <row r="71" spans="1:8" ht="15.75" x14ac:dyDescent="0.25">
      <c r="A71" s="3">
        <v>70</v>
      </c>
      <c r="B71" s="4" t="s">
        <v>71</v>
      </c>
      <c r="C71" s="4" t="s">
        <v>1016</v>
      </c>
      <c r="D71" s="8">
        <v>5648</v>
      </c>
      <c r="E71" s="12">
        <v>0.93320015898250996</v>
      </c>
      <c r="F71" s="15">
        <v>0.95081967213100005</v>
      </c>
      <c r="G71" s="12">
        <v>0.66423356533050004</v>
      </c>
      <c r="H71" s="12">
        <v>0.1502</v>
      </c>
    </row>
    <row r="72" spans="1:8" ht="15.75" x14ac:dyDescent="0.25">
      <c r="A72" s="3">
        <v>71</v>
      </c>
      <c r="B72" s="4" t="s">
        <v>72</v>
      </c>
      <c r="C72" s="4" t="s">
        <v>1017</v>
      </c>
      <c r="D72" s="8">
        <v>3386</v>
      </c>
      <c r="E72" s="12">
        <v>0.97213318345322997</v>
      </c>
      <c r="F72" s="15">
        <v>0.84010152284299999</v>
      </c>
      <c r="G72" s="12">
        <v>0.87620770931242997</v>
      </c>
      <c r="H72" s="12">
        <v>0.1016</v>
      </c>
    </row>
    <row r="73" spans="1:8" ht="15.75" x14ac:dyDescent="0.25">
      <c r="A73" s="3">
        <v>72</v>
      </c>
      <c r="B73" s="4" t="s">
        <v>73</v>
      </c>
      <c r="C73" s="4" t="s">
        <v>1019</v>
      </c>
      <c r="D73" s="8">
        <v>17712</v>
      </c>
      <c r="E73" s="12">
        <v>0.76717522123893001</v>
      </c>
      <c r="F73" s="15">
        <v>0.94842186297200004</v>
      </c>
      <c r="G73" s="12">
        <v>0.78793972730635997</v>
      </c>
      <c r="H73" s="12">
        <v>0.22339999999999999</v>
      </c>
    </row>
    <row r="74" spans="1:8" ht="15.75" x14ac:dyDescent="0.25">
      <c r="A74" s="3">
        <v>73</v>
      </c>
      <c r="B74" s="4" t="s">
        <v>74</v>
      </c>
      <c r="C74" s="4" t="s">
        <v>1017</v>
      </c>
      <c r="D74" s="8">
        <v>19764</v>
      </c>
      <c r="E74" s="12">
        <v>0.82763088587389999</v>
      </c>
      <c r="F74" s="15">
        <v>0.97680412371100001</v>
      </c>
      <c r="G74" s="12">
        <v>0.80623972415923995</v>
      </c>
      <c r="H74" s="12">
        <v>0.14410000000000001</v>
      </c>
    </row>
    <row r="75" spans="1:8" ht="15.75" x14ac:dyDescent="0.25">
      <c r="A75" s="3">
        <v>74</v>
      </c>
      <c r="B75" s="4" t="s">
        <v>75</v>
      </c>
      <c r="C75" s="4" t="s">
        <v>1042</v>
      </c>
      <c r="D75" s="8">
        <v>13881</v>
      </c>
      <c r="E75" s="12">
        <v>0.66665458515283005</v>
      </c>
      <c r="F75" s="15">
        <v>0.93136094674600001</v>
      </c>
      <c r="G75" s="12">
        <v>0.72340422868728005</v>
      </c>
      <c r="H75" s="12">
        <v>0.31840000000000002</v>
      </c>
    </row>
    <row r="76" spans="1:8" ht="15.75" x14ac:dyDescent="0.25">
      <c r="A76" s="3">
        <v>75</v>
      </c>
      <c r="B76" s="4" t="s">
        <v>76</v>
      </c>
      <c r="C76" s="4" t="s">
        <v>1019</v>
      </c>
      <c r="D76" s="8">
        <v>15528</v>
      </c>
      <c r="E76" s="12">
        <v>0.73849927862939002</v>
      </c>
      <c r="F76" s="15">
        <v>0.90128755364799995</v>
      </c>
      <c r="G76" s="12">
        <v>0.75735294818877996</v>
      </c>
      <c r="H76" s="12">
        <v>0.3206</v>
      </c>
    </row>
    <row r="77" spans="1:8" ht="15.75" x14ac:dyDescent="0.25">
      <c r="A77" s="3">
        <v>76</v>
      </c>
      <c r="B77" s="4" t="s">
        <v>77</v>
      </c>
      <c r="C77" s="4" t="s">
        <v>1017</v>
      </c>
      <c r="D77" s="8">
        <v>29807</v>
      </c>
      <c r="E77" s="12">
        <v>0.72873137996218995</v>
      </c>
      <c r="F77" s="15">
        <v>0.97029702970300002</v>
      </c>
      <c r="G77" s="12">
        <v>0.92691624164580999</v>
      </c>
      <c r="H77" s="12">
        <v>0.3009</v>
      </c>
    </row>
    <row r="78" spans="1:8" ht="15.75" x14ac:dyDescent="0.25">
      <c r="A78" s="3">
        <v>77</v>
      </c>
      <c r="B78" s="4" t="s">
        <v>78</v>
      </c>
      <c r="C78" s="4" t="s">
        <v>1034</v>
      </c>
      <c r="D78" s="8">
        <v>13840</v>
      </c>
      <c r="E78" s="12">
        <v>0.69742003929273</v>
      </c>
      <c r="F78" s="15">
        <v>0.95446265938099994</v>
      </c>
      <c r="G78" s="12">
        <v>0.70567786693572998</v>
      </c>
      <c r="H78" s="12">
        <v>0.24260000000000001</v>
      </c>
    </row>
    <row r="79" spans="1:8" ht="15.75" x14ac:dyDescent="0.25">
      <c r="A79" s="3">
        <v>78</v>
      </c>
      <c r="B79" s="4" t="s">
        <v>79</v>
      </c>
      <c r="C79" s="4" t="s">
        <v>1035</v>
      </c>
      <c r="D79" s="8">
        <v>20911</v>
      </c>
      <c r="E79" s="12">
        <v>0.78142425149700001</v>
      </c>
      <c r="F79" s="15">
        <v>0.95320623916799996</v>
      </c>
      <c r="G79" s="12">
        <v>0.87666034698485995</v>
      </c>
      <c r="H79" s="12">
        <v>0.217</v>
      </c>
    </row>
    <row r="80" spans="1:8" ht="15.75" x14ac:dyDescent="0.25">
      <c r="A80" s="3">
        <v>79</v>
      </c>
      <c r="B80" s="4" t="s">
        <v>80</v>
      </c>
      <c r="C80" s="4" t="s">
        <v>1019</v>
      </c>
      <c r="D80" s="8">
        <v>19582</v>
      </c>
      <c r="E80" s="12">
        <v>0.74190648801128001</v>
      </c>
      <c r="F80" s="15">
        <v>0.93933987511200001</v>
      </c>
      <c r="G80" s="12">
        <v>0.80893856287001997</v>
      </c>
      <c r="H80" s="12">
        <v>0.28949999999999998</v>
      </c>
    </row>
    <row r="81" spans="1:8" ht="15.75" x14ac:dyDescent="0.25">
      <c r="A81" s="3">
        <v>80</v>
      </c>
      <c r="B81" s="4" t="s">
        <v>81</v>
      </c>
      <c r="C81" s="4" t="s">
        <v>1016</v>
      </c>
      <c r="D81" s="8">
        <v>16757</v>
      </c>
      <c r="E81" s="12">
        <v>0.74552969858156004</v>
      </c>
      <c r="F81" s="15">
        <v>0.95212038303699997</v>
      </c>
      <c r="G81" s="12">
        <v>0.75089603662490001</v>
      </c>
      <c r="H81" s="12">
        <v>0.2248</v>
      </c>
    </row>
    <row r="82" spans="1:8" ht="15.75" x14ac:dyDescent="0.25">
      <c r="A82" s="3">
        <v>81</v>
      </c>
      <c r="B82" s="4" t="s">
        <v>82</v>
      </c>
      <c r="C82" s="4" t="s">
        <v>1037</v>
      </c>
      <c r="D82" s="8">
        <v>18317</v>
      </c>
      <c r="E82" s="12">
        <v>0.70965887913571002</v>
      </c>
      <c r="F82" s="15">
        <v>0.94042891183499999</v>
      </c>
      <c r="G82" s="12">
        <v>0.82475358247756003</v>
      </c>
      <c r="H82" s="12">
        <v>0.24</v>
      </c>
    </row>
    <row r="83" spans="1:8" ht="15.75" x14ac:dyDescent="0.25">
      <c r="A83" s="3">
        <v>82</v>
      </c>
      <c r="B83" s="4" t="s">
        <v>83</v>
      </c>
      <c r="C83" s="4" t="s">
        <v>1018</v>
      </c>
      <c r="D83" s="8">
        <v>15423</v>
      </c>
      <c r="E83" s="12">
        <v>0.74475613259668005</v>
      </c>
      <c r="F83" s="15">
        <v>0.96899224806200002</v>
      </c>
      <c r="G83" s="12">
        <v>0.70689654350279996</v>
      </c>
      <c r="H83" s="12">
        <v>0.2029</v>
      </c>
    </row>
    <row r="84" spans="1:8" ht="15.75" x14ac:dyDescent="0.25">
      <c r="A84" s="3">
        <v>83</v>
      </c>
      <c r="B84" s="4" t="s">
        <v>84</v>
      </c>
      <c r="C84" s="4" t="s">
        <v>1017</v>
      </c>
      <c r="D84" s="8">
        <v>3739</v>
      </c>
      <c r="E84" s="12">
        <v>0.95242499999999997</v>
      </c>
      <c r="F84" s="15">
        <v>0.92670157068100001</v>
      </c>
      <c r="G84" s="12">
        <v>0.66346156597136996</v>
      </c>
      <c r="H84" s="12">
        <v>0.19980000000000001</v>
      </c>
    </row>
    <row r="85" spans="1:8" ht="15.75" x14ac:dyDescent="0.25">
      <c r="A85" s="3">
        <v>84</v>
      </c>
      <c r="B85" s="4" t="s">
        <v>85</v>
      </c>
      <c r="C85" s="4" t="s">
        <v>1016</v>
      </c>
      <c r="D85" s="8">
        <v>12559</v>
      </c>
      <c r="E85" s="12">
        <v>0.92513877551019996</v>
      </c>
      <c r="F85" s="15">
        <v>0.95890410958899996</v>
      </c>
      <c r="G85" s="12">
        <v>0.67065870761871005</v>
      </c>
      <c r="H85" s="12">
        <v>0.1411</v>
      </c>
    </row>
    <row r="86" spans="1:8" ht="15.75" x14ac:dyDescent="0.25">
      <c r="A86" s="3">
        <v>85</v>
      </c>
      <c r="B86" s="4" t="s">
        <v>86</v>
      </c>
      <c r="C86" s="4" t="s">
        <v>1021</v>
      </c>
      <c r="D86" s="8">
        <v>18775</v>
      </c>
      <c r="E86" s="12">
        <v>0.80188316896778</v>
      </c>
      <c r="F86" s="15">
        <v>0.95124153498899999</v>
      </c>
      <c r="G86" s="12">
        <v>0.82981151342391002</v>
      </c>
      <c r="H86" s="12">
        <v>0.1356</v>
      </c>
    </row>
    <row r="87" spans="1:8" ht="15.75" x14ac:dyDescent="0.25">
      <c r="A87" s="3">
        <v>86</v>
      </c>
      <c r="B87" s="4" t="s">
        <v>87</v>
      </c>
      <c r="C87" s="4" t="s">
        <v>1019</v>
      </c>
      <c r="D87" s="8">
        <v>23833</v>
      </c>
      <c r="E87" s="12">
        <v>0.84711709034023996</v>
      </c>
      <c r="F87" s="15">
        <v>0.962772050401</v>
      </c>
      <c r="G87" s="12">
        <v>0.89396286010741999</v>
      </c>
      <c r="H87" s="12">
        <v>0.16600000000000001</v>
      </c>
    </row>
    <row r="88" spans="1:8" ht="15.75" x14ac:dyDescent="0.25">
      <c r="A88" s="3">
        <v>87</v>
      </c>
      <c r="B88" s="4" t="s">
        <v>88</v>
      </c>
      <c r="C88" s="4" t="s">
        <v>1037</v>
      </c>
      <c r="D88" s="9">
        <v>17082</v>
      </c>
      <c r="E88" s="12">
        <v>0.63459230769230002</v>
      </c>
      <c r="F88" s="15">
        <v>0.92893401015199994</v>
      </c>
      <c r="G88" s="12">
        <v>0.89878541231154996</v>
      </c>
      <c r="H88" s="12">
        <v>0.25619999999999998</v>
      </c>
    </row>
    <row r="89" spans="1:8" ht="15.75" x14ac:dyDescent="0.25">
      <c r="A89" s="3">
        <v>88</v>
      </c>
      <c r="B89" s="4" t="s">
        <v>89</v>
      </c>
      <c r="C89" s="4" t="s">
        <v>1014</v>
      </c>
      <c r="D89" s="8">
        <v>17784</v>
      </c>
      <c r="E89" s="12">
        <v>0.80676581843190998</v>
      </c>
      <c r="F89" s="15">
        <v>0.91937069813200001</v>
      </c>
      <c r="G89" s="12">
        <v>0.80343979597090998</v>
      </c>
      <c r="H89" s="12">
        <v>0.20760000000000001</v>
      </c>
    </row>
    <row r="90" spans="1:8" ht="15.75" x14ac:dyDescent="0.25">
      <c r="A90" s="3">
        <v>89</v>
      </c>
      <c r="B90" s="4" t="s">
        <v>90</v>
      </c>
      <c r="C90" s="4" t="s">
        <v>1019</v>
      </c>
      <c r="D90" s="8">
        <v>15386</v>
      </c>
      <c r="E90" s="12">
        <v>0.85291741666665999</v>
      </c>
      <c r="F90" s="15">
        <v>0.92501855976199998</v>
      </c>
      <c r="G90" s="12">
        <v>0.73495370149612005</v>
      </c>
      <c r="H90" s="12">
        <v>0.18440000000000001</v>
      </c>
    </row>
    <row r="91" spans="1:8" ht="15.75" x14ac:dyDescent="0.25">
      <c r="A91" s="3">
        <v>90</v>
      </c>
      <c r="B91" s="4" t="s">
        <v>91</v>
      </c>
      <c r="C91" s="4" t="s">
        <v>1019</v>
      </c>
      <c r="D91" s="8">
        <v>25555</v>
      </c>
      <c r="E91" s="12">
        <v>0.71171290322580005</v>
      </c>
      <c r="F91" s="15">
        <v>0.99152542372899999</v>
      </c>
      <c r="G91" s="12">
        <v>0.91232228279113003</v>
      </c>
      <c r="H91" s="12">
        <v>0.2215</v>
      </c>
    </row>
    <row r="92" spans="1:8" ht="15.75" x14ac:dyDescent="0.25">
      <c r="A92" s="3">
        <v>91</v>
      </c>
      <c r="B92" s="4" t="s">
        <v>92</v>
      </c>
      <c r="C92" s="4" t="s">
        <v>1017</v>
      </c>
      <c r="D92" s="8">
        <v>18615</v>
      </c>
      <c r="E92" s="12">
        <v>0.73761914893616998</v>
      </c>
      <c r="F92" s="15">
        <v>0.93955461293700004</v>
      </c>
      <c r="G92" s="12">
        <v>0.80192571878433005</v>
      </c>
      <c r="H92" s="12">
        <v>0.22969999999999999</v>
      </c>
    </row>
    <row r="93" spans="1:8" ht="15.75" x14ac:dyDescent="0.25">
      <c r="A93" s="3">
        <v>92</v>
      </c>
      <c r="B93" s="4" t="s">
        <v>93</v>
      </c>
      <c r="C93" s="4" t="s">
        <v>1014</v>
      </c>
      <c r="D93" s="8">
        <v>15024</v>
      </c>
      <c r="E93" s="12">
        <v>0.86024999999999996</v>
      </c>
      <c r="F93" s="15">
        <v>0.95187165775399996</v>
      </c>
      <c r="G93" s="12">
        <v>0.67821782827376997</v>
      </c>
      <c r="H93" s="12">
        <v>0.21310000000000001</v>
      </c>
    </row>
    <row r="94" spans="1:8" ht="15.75" x14ac:dyDescent="0.25">
      <c r="A94" s="3">
        <v>93</v>
      </c>
      <c r="B94" s="4" t="s">
        <v>94</v>
      </c>
      <c r="C94" s="4" t="s">
        <v>1016</v>
      </c>
      <c r="D94" s="8">
        <v>23904</v>
      </c>
      <c r="E94" s="12">
        <v>0.87376980198019005</v>
      </c>
      <c r="F94" s="15">
        <v>0.97506033789199997</v>
      </c>
      <c r="G94" s="12">
        <v>0.83084112405776001</v>
      </c>
      <c r="H94" s="12">
        <v>0.13700000000000001</v>
      </c>
    </row>
    <row r="95" spans="1:8" ht="15.75" x14ac:dyDescent="0.25">
      <c r="A95" s="3">
        <v>94</v>
      </c>
      <c r="B95" s="4" t="s">
        <v>95</v>
      </c>
      <c r="C95" s="4" t="s">
        <v>1019</v>
      </c>
      <c r="D95" s="8">
        <v>19247</v>
      </c>
      <c r="E95" s="12">
        <v>0.81372740752810002</v>
      </c>
      <c r="F95" s="15">
        <v>0.92555077234700001</v>
      </c>
      <c r="G95" s="12">
        <v>0.78244394063948997</v>
      </c>
      <c r="H95" s="12">
        <v>0.26769999999999999</v>
      </c>
    </row>
    <row r="96" spans="1:8" ht="15.75" x14ac:dyDescent="0.25">
      <c r="A96" s="3">
        <v>94</v>
      </c>
      <c r="B96" s="4" t="s">
        <v>96</v>
      </c>
      <c r="C96" s="4" t="s">
        <v>1043</v>
      </c>
      <c r="D96" s="8">
        <v>22442</v>
      </c>
      <c r="E96" s="12">
        <v>0.74675549738219005</v>
      </c>
      <c r="F96" s="15">
        <v>0.96694214875999995</v>
      </c>
      <c r="G96" s="12">
        <v>0.81975966691970004</v>
      </c>
      <c r="H96" s="12">
        <v>0.21890000000000001</v>
      </c>
    </row>
    <row r="97" spans="1:8" ht="15.75" x14ac:dyDescent="0.25">
      <c r="A97" s="3">
        <v>96</v>
      </c>
      <c r="B97" s="4" t="s">
        <v>97</v>
      </c>
      <c r="C97" s="4" t="s">
        <v>1025</v>
      </c>
      <c r="D97" s="8">
        <v>9630</v>
      </c>
      <c r="E97" s="12">
        <v>0.84302660550457997</v>
      </c>
      <c r="F97" s="15">
        <v>0.96134020618600002</v>
      </c>
      <c r="G97" s="12">
        <v>0.65925925970077004</v>
      </c>
      <c r="H97" s="12">
        <v>0.1298</v>
      </c>
    </row>
    <row r="98" spans="1:8" ht="15.75" x14ac:dyDescent="0.25">
      <c r="A98" s="3">
        <v>97</v>
      </c>
      <c r="B98" s="4" t="s">
        <v>98</v>
      </c>
      <c r="C98" s="4" t="s">
        <v>1016</v>
      </c>
      <c r="D98" s="8">
        <v>14963</v>
      </c>
      <c r="E98" s="12">
        <v>0.71397709302324996</v>
      </c>
      <c r="F98" s="15">
        <v>0.93297587131399995</v>
      </c>
      <c r="G98" s="12">
        <v>0.70129871368408003</v>
      </c>
      <c r="H98" s="12">
        <v>0.29120000000000001</v>
      </c>
    </row>
    <row r="99" spans="1:8" ht="15.75" x14ac:dyDescent="0.25">
      <c r="A99" s="3">
        <v>98</v>
      </c>
      <c r="B99" s="4" t="s">
        <v>99</v>
      </c>
      <c r="C99" s="4" t="s">
        <v>1030</v>
      </c>
      <c r="D99" s="8">
        <v>18957</v>
      </c>
      <c r="E99" s="12">
        <v>0.80186844036697003</v>
      </c>
      <c r="F99" s="15">
        <v>0.944444444444</v>
      </c>
      <c r="G99" s="12">
        <v>0.79035639762877996</v>
      </c>
      <c r="H99" s="12">
        <v>0.18779999999999999</v>
      </c>
    </row>
    <row r="100" spans="1:8" ht="15.75" x14ac:dyDescent="0.25">
      <c r="A100" s="3">
        <v>99</v>
      </c>
      <c r="B100" s="4" t="s">
        <v>100</v>
      </c>
      <c r="C100" s="4" t="s">
        <v>1033</v>
      </c>
      <c r="D100" s="8">
        <v>17055</v>
      </c>
      <c r="E100" s="12">
        <v>0.65875658720200003</v>
      </c>
      <c r="F100" s="15">
        <v>0.92618223760100005</v>
      </c>
      <c r="G100" s="12">
        <v>0.77923786640167003</v>
      </c>
      <c r="H100" s="12">
        <v>0.29720000000000002</v>
      </c>
    </row>
    <row r="101" spans="1:8" ht="15.75" x14ac:dyDescent="0.25">
      <c r="A101" s="3">
        <v>100</v>
      </c>
      <c r="B101" s="4" t="s">
        <v>101</v>
      </c>
      <c r="C101" s="4" t="s">
        <v>1033</v>
      </c>
      <c r="D101" s="9">
        <v>16341</v>
      </c>
      <c r="E101" s="12">
        <v>0.62498750000000003</v>
      </c>
      <c r="F101" s="15">
        <v>0.90142671854699996</v>
      </c>
      <c r="G101" s="12">
        <v>0.79254454374312999</v>
      </c>
      <c r="H101" s="12">
        <v>0.3397</v>
      </c>
    </row>
    <row r="102" spans="1:8" ht="15.75" x14ac:dyDescent="0.25">
      <c r="A102" s="3">
        <v>101</v>
      </c>
      <c r="B102" s="4" t="s">
        <v>102</v>
      </c>
      <c r="C102" s="4" t="s">
        <v>1032</v>
      </c>
      <c r="D102" s="9">
        <v>16246</v>
      </c>
      <c r="E102" s="13">
        <v>0.49058301886792</v>
      </c>
      <c r="F102" s="15">
        <v>0.92857142857099995</v>
      </c>
      <c r="G102" s="12">
        <v>0.87544482946394997</v>
      </c>
      <c r="H102" s="12">
        <v>0.37759999999999999</v>
      </c>
    </row>
    <row r="103" spans="1:8" ht="15.75" x14ac:dyDescent="0.25">
      <c r="A103" s="3">
        <v>102</v>
      </c>
      <c r="B103" s="4" t="s">
        <v>103</v>
      </c>
      <c r="C103" s="4" t="s">
        <v>1027</v>
      </c>
      <c r="D103" s="9">
        <v>5820</v>
      </c>
      <c r="E103" s="12">
        <v>0.48352307692307001</v>
      </c>
      <c r="F103" s="15">
        <v>0.83471074380200005</v>
      </c>
      <c r="G103" s="12">
        <v>0.84955751895903997</v>
      </c>
      <c r="H103" s="12">
        <v>0.47649999999999998</v>
      </c>
    </row>
    <row r="104" spans="1:8" ht="15.75" x14ac:dyDescent="0.25">
      <c r="A104" s="3">
        <v>103</v>
      </c>
      <c r="B104" s="4" t="s">
        <v>104</v>
      </c>
      <c r="C104" s="4" t="s">
        <v>1016</v>
      </c>
      <c r="D104" s="8">
        <v>23440</v>
      </c>
      <c r="E104" s="12">
        <v>0.72965425330811995</v>
      </c>
      <c r="F104" s="15">
        <v>0.94604316546800005</v>
      </c>
      <c r="G104" s="12">
        <v>0.89311861991882002</v>
      </c>
      <c r="H104" s="12">
        <v>0.26319999999999999</v>
      </c>
    </row>
    <row r="105" spans="1:8" ht="15.75" x14ac:dyDescent="0.25">
      <c r="A105" s="3">
        <v>104</v>
      </c>
      <c r="B105" s="4" t="s">
        <v>105</v>
      </c>
      <c r="C105" s="4" t="s">
        <v>1037</v>
      </c>
      <c r="D105" s="8">
        <v>16335</v>
      </c>
      <c r="E105" s="12">
        <v>0.75280000000000002</v>
      </c>
      <c r="F105" s="15">
        <v>0.895176252319</v>
      </c>
      <c r="G105" s="12">
        <v>0.77181208133696999</v>
      </c>
      <c r="H105" s="12">
        <v>0.27300000000000002</v>
      </c>
    </row>
    <row r="106" spans="1:8" ht="15.75" x14ac:dyDescent="0.25">
      <c r="A106" s="3">
        <v>105</v>
      </c>
      <c r="B106" s="4" t="s">
        <v>106</v>
      </c>
      <c r="C106" s="4" t="s">
        <v>1017</v>
      </c>
      <c r="D106" s="8">
        <v>14265</v>
      </c>
      <c r="E106" s="12">
        <v>0.89762095563138999</v>
      </c>
      <c r="F106" s="15">
        <v>0.92825112107600005</v>
      </c>
      <c r="G106" s="12">
        <v>0.69631236791609996</v>
      </c>
      <c r="H106" s="12">
        <v>0.17810000000000001</v>
      </c>
    </row>
    <row r="107" spans="1:8" ht="15.75" x14ac:dyDescent="0.25">
      <c r="A107" s="3">
        <v>106</v>
      </c>
      <c r="B107" s="4" t="s">
        <v>107</v>
      </c>
      <c r="C107" s="4" t="s">
        <v>1014</v>
      </c>
      <c r="D107" s="8">
        <v>4935</v>
      </c>
      <c r="E107" s="12">
        <v>0.95750079681274003</v>
      </c>
      <c r="F107" s="15">
        <v>0.95744680851099995</v>
      </c>
      <c r="G107" s="12">
        <v>0.61151081323623002</v>
      </c>
      <c r="H107" s="12">
        <v>0.1686</v>
      </c>
    </row>
    <row r="108" spans="1:8" ht="15.75" x14ac:dyDescent="0.25">
      <c r="A108" s="3">
        <v>107</v>
      </c>
      <c r="B108" s="4" t="s">
        <v>108</v>
      </c>
      <c r="C108" s="4" t="s">
        <v>1030</v>
      </c>
      <c r="D108" s="8">
        <v>14775</v>
      </c>
      <c r="E108" s="12">
        <v>0.88537291666665996</v>
      </c>
      <c r="F108" s="15">
        <v>0.97688751925999995</v>
      </c>
      <c r="G108" s="12">
        <v>0.63834422826766002</v>
      </c>
      <c r="H108" s="12">
        <v>0.2097</v>
      </c>
    </row>
    <row r="109" spans="1:8" ht="15.75" x14ac:dyDescent="0.25">
      <c r="A109" s="3">
        <v>108</v>
      </c>
      <c r="B109" s="4" t="s">
        <v>109</v>
      </c>
      <c r="C109" s="4" t="s">
        <v>1025</v>
      </c>
      <c r="D109" s="8">
        <v>26067</v>
      </c>
      <c r="E109" s="12">
        <v>0.81415270425775998</v>
      </c>
      <c r="F109" s="15">
        <v>0.96576576576600004</v>
      </c>
      <c r="G109" s="12">
        <v>0.88191884756088001</v>
      </c>
      <c r="H109" s="12">
        <v>0.15310000000000001</v>
      </c>
    </row>
    <row r="110" spans="1:8" ht="15.75" x14ac:dyDescent="0.25">
      <c r="A110" s="3">
        <v>109</v>
      </c>
      <c r="B110" s="4" t="s">
        <v>110</v>
      </c>
      <c r="C110" s="4" t="s">
        <v>1026</v>
      </c>
      <c r="D110" s="8">
        <v>22130</v>
      </c>
      <c r="E110" s="12">
        <v>0.85889110337971997</v>
      </c>
      <c r="F110" s="15">
        <v>0.95659432387300003</v>
      </c>
      <c r="G110" s="12">
        <v>0.83127570152282004</v>
      </c>
      <c r="H110" s="12">
        <v>0.1341</v>
      </c>
    </row>
    <row r="111" spans="1:8" ht="15.75" x14ac:dyDescent="0.25">
      <c r="A111" s="3">
        <v>110</v>
      </c>
      <c r="B111" s="4" t="s">
        <v>111</v>
      </c>
      <c r="C111" s="4" t="s">
        <v>1030</v>
      </c>
      <c r="D111" s="8">
        <v>18792</v>
      </c>
      <c r="E111" s="12">
        <v>0.76627211895909997</v>
      </c>
      <c r="F111" s="15">
        <v>0.93133047210300002</v>
      </c>
      <c r="G111" s="12">
        <v>0.75828218460082997</v>
      </c>
      <c r="H111" s="12">
        <v>0.2681</v>
      </c>
    </row>
    <row r="112" spans="1:8" ht="15.75" x14ac:dyDescent="0.25">
      <c r="A112" s="3">
        <v>111</v>
      </c>
      <c r="B112" s="4" t="s">
        <v>112</v>
      </c>
      <c r="C112" s="4" t="s">
        <v>1017</v>
      </c>
      <c r="D112" s="8">
        <v>10360</v>
      </c>
      <c r="E112" s="12">
        <v>0.85704627539502998</v>
      </c>
      <c r="F112" s="15">
        <v>0.92709599027900003</v>
      </c>
      <c r="G112" s="12">
        <v>0.65807563066482</v>
      </c>
      <c r="H112" s="12">
        <v>0.22639999999999999</v>
      </c>
    </row>
    <row r="113" spans="1:8" ht="15.75" x14ac:dyDescent="0.25">
      <c r="A113" s="3">
        <v>112</v>
      </c>
      <c r="B113" s="4" t="s">
        <v>113</v>
      </c>
      <c r="C113" s="4" t="s">
        <v>1044</v>
      </c>
      <c r="D113" s="8">
        <v>19667</v>
      </c>
      <c r="E113" s="12">
        <v>0.79193019436079004</v>
      </c>
      <c r="F113" s="15">
        <v>0.93345571363000002</v>
      </c>
      <c r="G113" s="12">
        <v>0.82815843820571</v>
      </c>
      <c r="H113" s="12">
        <v>0.16889999999999999</v>
      </c>
    </row>
    <row r="114" spans="1:8" ht="15.75" x14ac:dyDescent="0.25">
      <c r="A114" s="3">
        <v>113</v>
      </c>
      <c r="B114" s="4" t="s">
        <v>114</v>
      </c>
      <c r="C114" s="4" t="s">
        <v>1034</v>
      </c>
      <c r="D114" s="8">
        <v>17858</v>
      </c>
      <c r="E114" s="12">
        <v>0.71129127243066004</v>
      </c>
      <c r="F114" s="15">
        <v>0.94543063773799996</v>
      </c>
      <c r="G114" s="12">
        <v>0.73600000143051003</v>
      </c>
      <c r="H114" s="12">
        <v>0.27</v>
      </c>
    </row>
    <row r="115" spans="1:8" ht="15.75" x14ac:dyDescent="0.25">
      <c r="A115" s="3">
        <v>114</v>
      </c>
      <c r="B115" s="4" t="s">
        <v>115</v>
      </c>
      <c r="C115" s="4" t="s">
        <v>1016</v>
      </c>
      <c r="D115" s="8">
        <v>19701</v>
      </c>
      <c r="E115" s="12">
        <v>0.75662137931034001</v>
      </c>
      <c r="F115" s="15">
        <v>0.93672199170100001</v>
      </c>
      <c r="G115" s="12">
        <v>0.79509377479553001</v>
      </c>
      <c r="H115" s="12">
        <v>0.2175</v>
      </c>
    </row>
    <row r="116" spans="1:8" ht="15.75" x14ac:dyDescent="0.25">
      <c r="A116" s="3">
        <v>115</v>
      </c>
      <c r="B116" s="4" t="s">
        <v>116</v>
      </c>
      <c r="C116" s="4" t="s">
        <v>1037</v>
      </c>
      <c r="D116" s="8">
        <v>9085</v>
      </c>
      <c r="E116" s="12">
        <v>0.89504535519124995</v>
      </c>
      <c r="F116" s="15">
        <v>0.96219931271500003</v>
      </c>
      <c r="G116" s="12">
        <v>0.63485479354857999</v>
      </c>
      <c r="H116" s="12">
        <v>0.1026</v>
      </c>
    </row>
    <row r="117" spans="1:8" ht="15.75" x14ac:dyDescent="0.25">
      <c r="A117" s="3">
        <v>116</v>
      </c>
      <c r="B117" s="4" t="s">
        <v>117</v>
      </c>
      <c r="C117" s="4" t="s">
        <v>1023</v>
      </c>
      <c r="D117" s="8">
        <v>18341</v>
      </c>
      <c r="E117" s="12">
        <v>0.78365490909089996</v>
      </c>
      <c r="F117" s="15">
        <v>0.950920245399</v>
      </c>
      <c r="G117" s="12">
        <v>0.75239616632461004</v>
      </c>
      <c r="H117" s="12">
        <v>0.17249999999999999</v>
      </c>
    </row>
    <row r="118" spans="1:8" ht="15.75" x14ac:dyDescent="0.25">
      <c r="A118" s="3">
        <v>117</v>
      </c>
      <c r="B118" s="4" t="s">
        <v>118</v>
      </c>
      <c r="C118" s="4" t="s">
        <v>1026</v>
      </c>
      <c r="D118" s="8">
        <v>26466</v>
      </c>
      <c r="E118" s="12">
        <v>0.81210525679758006</v>
      </c>
      <c r="F118" s="15">
        <v>0.96042003230999995</v>
      </c>
      <c r="G118" s="12">
        <v>0.88485950231552002</v>
      </c>
      <c r="H118" s="12">
        <v>0.1676</v>
      </c>
    </row>
    <row r="119" spans="1:8" ht="15.75" x14ac:dyDescent="0.25">
      <c r="A119" s="3">
        <v>118</v>
      </c>
      <c r="B119" s="4" t="s">
        <v>119</v>
      </c>
      <c r="C119" s="4" t="s">
        <v>1019</v>
      </c>
      <c r="D119" s="8">
        <v>9183</v>
      </c>
      <c r="E119" s="12">
        <v>0.86927503692761998</v>
      </c>
      <c r="F119" s="15">
        <v>0.94142259414200002</v>
      </c>
      <c r="G119" s="12">
        <v>0.65707433223723999</v>
      </c>
      <c r="H119" s="12">
        <v>0.1462</v>
      </c>
    </row>
    <row r="120" spans="1:8" ht="15.75" x14ac:dyDescent="0.25">
      <c r="A120" s="3">
        <v>119</v>
      </c>
      <c r="B120" s="4" t="s">
        <v>120</v>
      </c>
      <c r="C120" s="4" t="s">
        <v>1019</v>
      </c>
      <c r="D120" s="8">
        <v>13568</v>
      </c>
      <c r="E120" s="12">
        <v>0.80000923076923003</v>
      </c>
      <c r="F120" s="15">
        <v>0.94319880418500002</v>
      </c>
      <c r="G120" s="12">
        <v>0.67682927846908003</v>
      </c>
      <c r="H120" s="12">
        <v>0.1835</v>
      </c>
    </row>
    <row r="121" spans="1:8" ht="15.75" x14ac:dyDescent="0.25">
      <c r="A121" s="3">
        <v>120</v>
      </c>
      <c r="B121" s="4" t="s">
        <v>121</v>
      </c>
      <c r="C121" s="4" t="s">
        <v>1044</v>
      </c>
      <c r="D121" s="8">
        <v>16827</v>
      </c>
      <c r="E121" s="12">
        <v>0.74381729185726997</v>
      </c>
      <c r="F121" s="15">
        <v>0.95402298850599998</v>
      </c>
      <c r="G121" s="12">
        <v>0.71644294261931996</v>
      </c>
      <c r="H121" s="12">
        <v>0.2104</v>
      </c>
    </row>
    <row r="122" spans="1:8" ht="15.75" x14ac:dyDescent="0.25">
      <c r="A122" s="3">
        <v>121</v>
      </c>
      <c r="B122" s="4" t="s">
        <v>122</v>
      </c>
      <c r="C122" s="4" t="s">
        <v>1019</v>
      </c>
      <c r="D122" s="8">
        <v>16935</v>
      </c>
      <c r="E122" s="12">
        <v>0.76153477210986997</v>
      </c>
      <c r="F122" s="15">
        <v>0.95966312056699998</v>
      </c>
      <c r="G122" s="12">
        <v>0.70791196823119995</v>
      </c>
      <c r="H122" s="12">
        <v>0.19409999999999999</v>
      </c>
    </row>
    <row r="123" spans="1:8" ht="15.75" x14ac:dyDescent="0.25">
      <c r="A123" s="3">
        <v>122</v>
      </c>
      <c r="B123" s="4" t="s">
        <v>123</v>
      </c>
      <c r="C123" s="4" t="s">
        <v>1018</v>
      </c>
      <c r="D123" s="8">
        <v>29237</v>
      </c>
      <c r="E123" s="12">
        <v>0.74747535070140003</v>
      </c>
      <c r="F123" s="15">
        <v>0.97118644067799997</v>
      </c>
      <c r="G123" s="12">
        <v>0.88727271556854004</v>
      </c>
      <c r="H123" s="12">
        <v>0.18390000000000001</v>
      </c>
    </row>
    <row r="124" spans="1:8" ht="15.75" x14ac:dyDescent="0.25">
      <c r="A124" s="3">
        <v>123</v>
      </c>
      <c r="B124" s="4" t="s">
        <v>124</v>
      </c>
      <c r="C124" s="4" t="s">
        <v>1030</v>
      </c>
      <c r="D124" s="8">
        <v>15532</v>
      </c>
      <c r="E124" s="12">
        <v>0.7379068548387</v>
      </c>
      <c r="F124" s="15">
        <v>0.91415525114200002</v>
      </c>
      <c r="G124" s="12">
        <v>0.69457548856734996</v>
      </c>
      <c r="H124" s="12">
        <v>0.31979999999999997</v>
      </c>
    </row>
    <row r="125" spans="1:8" ht="15.75" x14ac:dyDescent="0.25">
      <c r="A125" s="3">
        <v>124</v>
      </c>
      <c r="B125" s="4" t="s">
        <v>125</v>
      </c>
      <c r="C125" s="4" t="s">
        <v>1044</v>
      </c>
      <c r="D125" s="8">
        <v>16026</v>
      </c>
      <c r="E125" s="12">
        <v>0.55820000000000003</v>
      </c>
      <c r="F125" s="15">
        <v>0.91535433070899996</v>
      </c>
      <c r="G125" s="12">
        <v>0.86806410551071</v>
      </c>
      <c r="H125" s="12">
        <v>0.28720000000000001</v>
      </c>
    </row>
    <row r="126" spans="1:8" ht="15.75" x14ac:dyDescent="0.25">
      <c r="A126" s="3">
        <v>125</v>
      </c>
      <c r="B126" s="4" t="s">
        <v>70</v>
      </c>
      <c r="C126" s="4" t="s">
        <v>1030</v>
      </c>
      <c r="D126" s="8">
        <v>16820</v>
      </c>
      <c r="E126" s="12">
        <v>0.78434476868326997</v>
      </c>
      <c r="F126" s="15">
        <v>0.93763919821800001</v>
      </c>
      <c r="G126" s="12">
        <v>0.72372883558273005</v>
      </c>
      <c r="H126" s="12">
        <v>0.19289999999999999</v>
      </c>
    </row>
    <row r="127" spans="1:8" ht="15.75" x14ac:dyDescent="0.25">
      <c r="A127" s="3">
        <v>126</v>
      </c>
      <c r="B127" s="4" t="s">
        <v>126</v>
      </c>
      <c r="C127" s="4" t="s">
        <v>1016</v>
      </c>
      <c r="D127" s="8">
        <v>18615</v>
      </c>
      <c r="E127" s="12">
        <v>0.74093827319587002</v>
      </c>
      <c r="F127" s="15">
        <v>0.91424619640399996</v>
      </c>
      <c r="G127" s="12">
        <v>0.75373136997222001</v>
      </c>
      <c r="H127" s="12">
        <v>0.30280000000000001</v>
      </c>
    </row>
    <row r="128" spans="1:8" ht="15.75" x14ac:dyDescent="0.25">
      <c r="A128" s="3">
        <v>127</v>
      </c>
      <c r="B128" s="4" t="s">
        <v>127</v>
      </c>
      <c r="C128" s="4" t="s">
        <v>1019</v>
      </c>
      <c r="D128" s="8">
        <v>10292</v>
      </c>
      <c r="E128" s="12">
        <v>0.69820520094562</v>
      </c>
      <c r="F128" s="15">
        <v>0.85149023638200005</v>
      </c>
      <c r="G128" s="12">
        <v>0.73238319158553999</v>
      </c>
      <c r="H128" s="12">
        <v>0.31609999999999999</v>
      </c>
    </row>
    <row r="129" spans="1:8" ht="15.75" x14ac:dyDescent="0.25">
      <c r="A129" s="3">
        <v>128</v>
      </c>
      <c r="B129" s="4" t="s">
        <v>128</v>
      </c>
      <c r="C129" s="4" t="s">
        <v>1016</v>
      </c>
      <c r="D129" s="8">
        <v>16254</v>
      </c>
      <c r="E129" s="12">
        <v>0.74967131258456998</v>
      </c>
      <c r="F129" s="15">
        <v>0.96015936255000001</v>
      </c>
      <c r="G129" s="12">
        <v>0.68671679496765003</v>
      </c>
      <c r="H129" s="12">
        <v>0.21759999999999999</v>
      </c>
    </row>
    <row r="130" spans="1:8" ht="15.75" x14ac:dyDescent="0.25">
      <c r="A130" s="3">
        <v>129</v>
      </c>
      <c r="B130" s="4" t="s">
        <v>129</v>
      </c>
      <c r="C130" s="4" t="s">
        <v>1033</v>
      </c>
      <c r="D130" s="8">
        <v>14709</v>
      </c>
      <c r="E130" s="12">
        <v>0.63623059125963999</v>
      </c>
      <c r="F130" s="15">
        <v>0.921804511278</v>
      </c>
      <c r="G130" s="12">
        <v>0.73720139265060003</v>
      </c>
      <c r="H130" s="12">
        <v>0.24410000000000001</v>
      </c>
    </row>
    <row r="131" spans="1:8" ht="15.75" x14ac:dyDescent="0.25">
      <c r="A131" s="3">
        <v>130</v>
      </c>
      <c r="B131" s="4" t="s">
        <v>130</v>
      </c>
      <c r="C131" s="4" t="s">
        <v>1017</v>
      </c>
      <c r="D131" s="8">
        <v>27224</v>
      </c>
      <c r="E131" s="12">
        <v>0.82364734513273996</v>
      </c>
      <c r="F131" s="15">
        <v>0.95710200190700001</v>
      </c>
      <c r="G131" s="12">
        <v>0.87236839532851995</v>
      </c>
      <c r="H131" s="12">
        <v>0.15079999999999999</v>
      </c>
    </row>
    <row r="132" spans="1:8" ht="15.75" x14ac:dyDescent="0.25">
      <c r="A132" s="3">
        <v>131</v>
      </c>
      <c r="B132" s="4" t="s">
        <v>131</v>
      </c>
      <c r="C132" s="4" t="s">
        <v>1016</v>
      </c>
      <c r="D132" s="8">
        <v>18920</v>
      </c>
      <c r="E132" s="12">
        <v>0.76745051546390997</v>
      </c>
      <c r="F132" s="15">
        <v>0.94755877034400005</v>
      </c>
      <c r="G132" s="12">
        <v>0.74015748500822998</v>
      </c>
      <c r="H132" s="12">
        <v>0.2155</v>
      </c>
    </row>
    <row r="133" spans="1:8" ht="15.75" x14ac:dyDescent="0.25">
      <c r="A133" s="3">
        <v>132</v>
      </c>
      <c r="B133" s="4" t="s">
        <v>132</v>
      </c>
      <c r="C133" s="4" t="s">
        <v>1015</v>
      </c>
      <c r="D133" s="8">
        <v>26148</v>
      </c>
      <c r="E133" s="12">
        <v>0.86974081177520002</v>
      </c>
      <c r="F133" s="15">
        <v>0.97244094488199995</v>
      </c>
      <c r="G133" s="12">
        <v>0.78984236717223999</v>
      </c>
      <c r="H133" s="12">
        <v>0.1202</v>
      </c>
    </row>
    <row r="134" spans="1:8" ht="15.75" x14ac:dyDescent="0.25">
      <c r="A134" s="3">
        <v>133</v>
      </c>
      <c r="B134" s="4" t="s">
        <v>133</v>
      </c>
      <c r="C134" s="4" t="s">
        <v>1037</v>
      </c>
      <c r="D134" s="8">
        <v>10549</v>
      </c>
      <c r="E134" s="12">
        <v>0.83418549222797</v>
      </c>
      <c r="F134" s="15">
        <v>0.94859813084099998</v>
      </c>
      <c r="G134" s="12">
        <v>0.63739377260207997</v>
      </c>
      <c r="H134" s="12">
        <v>0.18129999999999999</v>
      </c>
    </row>
    <row r="135" spans="1:8" ht="15.75" x14ac:dyDescent="0.25">
      <c r="A135" s="3">
        <v>134</v>
      </c>
      <c r="B135" s="4" t="s">
        <v>134</v>
      </c>
      <c r="C135" s="4" t="s">
        <v>1018</v>
      </c>
      <c r="D135" s="8">
        <v>14170</v>
      </c>
      <c r="E135" s="12">
        <v>0.71961636116768002</v>
      </c>
      <c r="F135" s="15">
        <v>0.90265486725699995</v>
      </c>
      <c r="G135" s="12">
        <v>0.71076232194900002</v>
      </c>
      <c r="H135" s="12">
        <v>0.25369999999999998</v>
      </c>
    </row>
    <row r="136" spans="1:8" ht="15.75" x14ac:dyDescent="0.25">
      <c r="A136" s="3">
        <v>135</v>
      </c>
      <c r="B136" s="4" t="s">
        <v>135</v>
      </c>
      <c r="C136" s="4" t="s">
        <v>1016</v>
      </c>
      <c r="D136" s="8">
        <v>11675</v>
      </c>
      <c r="E136" s="12">
        <v>0.57985364583332999</v>
      </c>
      <c r="F136" s="15">
        <v>0.85142857142899997</v>
      </c>
      <c r="G136" s="12">
        <v>0.78054565191267999</v>
      </c>
      <c r="H136" s="12">
        <v>0.35580000000000001</v>
      </c>
    </row>
    <row r="137" spans="1:8" ht="15.75" x14ac:dyDescent="0.25">
      <c r="A137" s="3">
        <v>136</v>
      </c>
      <c r="B137" s="4" t="s">
        <v>136</v>
      </c>
      <c r="C137" s="4" t="s">
        <v>1032</v>
      </c>
      <c r="D137" s="9">
        <v>20820</v>
      </c>
      <c r="E137" s="13">
        <v>0.55559999999999998</v>
      </c>
      <c r="F137" s="13">
        <v>0.93464052287599997</v>
      </c>
      <c r="G137" s="12">
        <v>0.91228067874908003</v>
      </c>
      <c r="H137" s="13">
        <v>0.3574</v>
      </c>
    </row>
    <row r="138" spans="1:8" ht="15.75" x14ac:dyDescent="0.25">
      <c r="A138" s="3">
        <v>137</v>
      </c>
      <c r="B138" s="4" t="s">
        <v>137</v>
      </c>
      <c r="C138" s="4" t="s">
        <v>1029</v>
      </c>
      <c r="D138" s="8">
        <v>23657</v>
      </c>
      <c r="E138" s="12">
        <v>0.84256971428571004</v>
      </c>
      <c r="F138" s="15">
        <v>0.94768133174799996</v>
      </c>
      <c r="G138" s="12">
        <v>0.83542537689208995</v>
      </c>
      <c r="H138" s="12">
        <v>0.1414</v>
      </c>
    </row>
    <row r="139" spans="1:8" ht="15.75" x14ac:dyDescent="0.25">
      <c r="A139" s="3">
        <v>137</v>
      </c>
      <c r="B139" s="4" t="s">
        <v>138</v>
      </c>
      <c r="C139" s="4" t="s">
        <v>1019</v>
      </c>
      <c r="D139" s="8">
        <v>15975</v>
      </c>
      <c r="E139" s="12">
        <v>0.71364772524530995</v>
      </c>
      <c r="F139" s="15">
        <v>0.87780548628400001</v>
      </c>
      <c r="G139" s="12">
        <v>0.74055159091948997</v>
      </c>
      <c r="H139" s="12">
        <v>0.32340000000000002</v>
      </c>
    </row>
    <row r="140" spans="1:8" ht="15.75" x14ac:dyDescent="0.25">
      <c r="A140" s="3">
        <v>139</v>
      </c>
      <c r="B140" s="4" t="s">
        <v>139</v>
      </c>
      <c r="C140" s="4" t="s">
        <v>1037</v>
      </c>
      <c r="D140" s="8">
        <v>22146</v>
      </c>
      <c r="E140" s="12">
        <v>0.77375429877177004</v>
      </c>
      <c r="F140" s="15">
        <v>0.96592457973599999</v>
      </c>
      <c r="G140" s="12">
        <v>0.79290616512297996</v>
      </c>
      <c r="H140" s="12">
        <v>0.1188</v>
      </c>
    </row>
    <row r="141" spans="1:8" ht="15.75" x14ac:dyDescent="0.25">
      <c r="A141" s="3">
        <v>140</v>
      </c>
      <c r="B141" s="4" t="s">
        <v>140</v>
      </c>
      <c r="C141" s="4" t="s">
        <v>1015</v>
      </c>
      <c r="D141" s="8">
        <v>19919</v>
      </c>
      <c r="E141" s="12">
        <v>0.82523978201633996</v>
      </c>
      <c r="F141" s="15">
        <v>0.96435100548399999</v>
      </c>
      <c r="G141" s="12">
        <v>0.74342107772827004</v>
      </c>
      <c r="H141" s="12">
        <v>9.11E-2</v>
      </c>
    </row>
    <row r="142" spans="1:8" ht="15.75" x14ac:dyDescent="0.25">
      <c r="A142" s="3">
        <v>141</v>
      </c>
      <c r="B142" s="4" t="s">
        <v>141</v>
      </c>
      <c r="C142" s="4" t="s">
        <v>1016</v>
      </c>
      <c r="D142" s="8">
        <v>19908</v>
      </c>
      <c r="E142" s="12">
        <v>0.77121977570093003</v>
      </c>
      <c r="F142" s="15">
        <v>0.92592592592599998</v>
      </c>
      <c r="G142" s="12">
        <v>0.79468470811842995</v>
      </c>
      <c r="H142" s="12">
        <v>0.20230000000000001</v>
      </c>
    </row>
    <row r="143" spans="1:8" ht="15.75" x14ac:dyDescent="0.25">
      <c r="A143" s="3">
        <v>142</v>
      </c>
      <c r="B143" s="4" t="s">
        <v>142</v>
      </c>
      <c r="C143" s="4" t="s">
        <v>1032</v>
      </c>
      <c r="D143" s="8">
        <v>20107</v>
      </c>
      <c r="E143" s="12">
        <v>0.75208362970710996</v>
      </c>
      <c r="F143" s="15">
        <v>0.93042867182</v>
      </c>
      <c r="G143" s="12">
        <v>0.80628800392150002</v>
      </c>
      <c r="H143" s="12">
        <v>0.191</v>
      </c>
    </row>
    <row r="144" spans="1:8" ht="15.75" x14ac:dyDescent="0.25">
      <c r="A144" s="3">
        <v>143</v>
      </c>
      <c r="B144" s="4" t="s">
        <v>143</v>
      </c>
      <c r="C144" s="4" t="s">
        <v>1016</v>
      </c>
      <c r="D144" s="8">
        <v>17112</v>
      </c>
      <c r="E144" s="12">
        <v>0.77495000000000003</v>
      </c>
      <c r="F144" s="15">
        <v>0.93944954128400004</v>
      </c>
      <c r="G144" s="12">
        <v>0.67268621921538996</v>
      </c>
      <c r="H144" s="12">
        <v>0.30580000000000002</v>
      </c>
    </row>
    <row r="145" spans="1:8" ht="15.75" x14ac:dyDescent="0.25">
      <c r="A145" s="3">
        <v>144</v>
      </c>
      <c r="B145" s="4" t="s">
        <v>144</v>
      </c>
      <c r="C145" s="4" t="s">
        <v>1030</v>
      </c>
      <c r="D145" s="8">
        <v>11512</v>
      </c>
      <c r="E145" s="12">
        <v>0.58090229299363005</v>
      </c>
      <c r="F145" s="15">
        <v>0.88529411764699995</v>
      </c>
      <c r="G145" s="12">
        <v>0.67663550376892001</v>
      </c>
      <c r="H145" s="12">
        <v>0.44280000000000003</v>
      </c>
    </row>
    <row r="146" spans="1:8" ht="15.75" x14ac:dyDescent="0.25">
      <c r="A146" s="3">
        <v>144</v>
      </c>
      <c r="B146" s="4" t="s">
        <v>145</v>
      </c>
      <c r="C146" s="4" t="s">
        <v>1045</v>
      </c>
      <c r="D146" s="8">
        <v>21298</v>
      </c>
      <c r="E146" s="12">
        <v>0.81740462686566995</v>
      </c>
      <c r="F146" s="15">
        <v>0.94849498327799997</v>
      </c>
      <c r="G146" s="12">
        <v>0.76064908504485995</v>
      </c>
      <c r="H146" s="12">
        <v>0.18790000000000001</v>
      </c>
    </row>
    <row r="147" spans="1:8" ht="15.75" x14ac:dyDescent="0.25">
      <c r="A147" s="3">
        <v>146</v>
      </c>
      <c r="B147" s="4" t="s">
        <v>146</v>
      </c>
      <c r="C147" s="4" t="s">
        <v>1014</v>
      </c>
      <c r="D147" s="8">
        <v>22710</v>
      </c>
      <c r="E147" s="12">
        <v>0.85159626131444</v>
      </c>
      <c r="F147" s="15">
        <v>0.94660194174800005</v>
      </c>
      <c r="G147" s="12">
        <v>0.79976445436476995</v>
      </c>
      <c r="H147" s="12">
        <v>0.1389</v>
      </c>
    </row>
    <row r="148" spans="1:8" ht="15.75" x14ac:dyDescent="0.25">
      <c r="A148" s="3">
        <v>147</v>
      </c>
      <c r="B148" s="4" t="s">
        <v>147</v>
      </c>
      <c r="C148" s="4" t="s">
        <v>1034</v>
      </c>
      <c r="D148" s="8">
        <v>16719</v>
      </c>
      <c r="E148" s="12">
        <v>0.66533765306121995</v>
      </c>
      <c r="F148" s="15">
        <v>0.88119484046200003</v>
      </c>
      <c r="G148" s="12">
        <v>0.77692306041716996</v>
      </c>
      <c r="H148" s="12">
        <v>0.30570000000000003</v>
      </c>
    </row>
    <row r="149" spans="1:8" ht="15.75" x14ac:dyDescent="0.25">
      <c r="A149" s="3">
        <v>148</v>
      </c>
      <c r="B149" s="4" t="s">
        <v>148</v>
      </c>
      <c r="C149" s="4" t="s">
        <v>1017</v>
      </c>
      <c r="D149" s="8">
        <v>23573</v>
      </c>
      <c r="E149" s="12">
        <v>0.84196447050290002</v>
      </c>
      <c r="F149" s="15">
        <v>0.94609033511399998</v>
      </c>
      <c r="G149" s="12">
        <v>0.80513751506804998</v>
      </c>
      <c r="H149" s="12">
        <v>0.1487</v>
      </c>
    </row>
    <row r="150" spans="1:8" ht="15.75" x14ac:dyDescent="0.25">
      <c r="A150" s="3">
        <v>149</v>
      </c>
      <c r="B150" s="4" t="s">
        <v>149</v>
      </c>
      <c r="C150" s="4" t="s">
        <v>1033</v>
      </c>
      <c r="D150" s="8">
        <v>10266</v>
      </c>
      <c r="E150" s="12">
        <v>0.87965740072202003</v>
      </c>
      <c r="F150" s="15">
        <v>0.97041420118300004</v>
      </c>
      <c r="G150" s="12">
        <v>0.56345176696777</v>
      </c>
      <c r="H150" s="12">
        <v>0.2097</v>
      </c>
    </row>
    <row r="151" spans="1:8" ht="15.75" x14ac:dyDescent="0.25">
      <c r="A151" s="3">
        <v>150</v>
      </c>
      <c r="B151" s="4" t="s">
        <v>150</v>
      </c>
      <c r="C151" s="4" t="s">
        <v>1030</v>
      </c>
      <c r="D151" s="8">
        <v>15612</v>
      </c>
      <c r="E151" s="12">
        <v>0.56464934036938996</v>
      </c>
      <c r="F151" s="15">
        <v>0.87763157894699995</v>
      </c>
      <c r="G151" s="12">
        <v>0.78609627485275002</v>
      </c>
      <c r="H151" s="12">
        <v>0.36530000000000001</v>
      </c>
    </row>
    <row r="152" spans="1:8" ht="15.75" x14ac:dyDescent="0.25">
      <c r="A152" s="3">
        <v>151</v>
      </c>
      <c r="B152" s="4" t="s">
        <v>151</v>
      </c>
      <c r="C152" s="4" t="s">
        <v>1017</v>
      </c>
      <c r="D152" s="8">
        <v>21140</v>
      </c>
      <c r="E152" s="12">
        <v>0.68950872928175999</v>
      </c>
      <c r="F152" s="15">
        <v>0.93137254902</v>
      </c>
      <c r="G152" s="12">
        <v>0.79460269212722001</v>
      </c>
      <c r="H152" s="12">
        <v>0.25729999999999997</v>
      </c>
    </row>
    <row r="153" spans="1:8" ht="15.75" x14ac:dyDescent="0.25">
      <c r="A153" s="3">
        <v>152</v>
      </c>
      <c r="B153" s="4" t="s">
        <v>152</v>
      </c>
      <c r="C153" s="4" t="s">
        <v>1016</v>
      </c>
      <c r="D153" s="8">
        <v>20537</v>
      </c>
      <c r="E153" s="12">
        <v>0.75666135040744997</v>
      </c>
      <c r="F153" s="15">
        <v>0.92832167832199997</v>
      </c>
      <c r="G153" s="12">
        <v>0.77078652381895996</v>
      </c>
      <c r="H153" s="12">
        <v>0.23930000000000001</v>
      </c>
    </row>
    <row r="154" spans="1:8" ht="15.75" x14ac:dyDescent="0.25">
      <c r="A154" s="3">
        <v>153</v>
      </c>
      <c r="B154" s="4" t="s">
        <v>153</v>
      </c>
      <c r="C154" s="4" t="s">
        <v>1018</v>
      </c>
      <c r="D154" s="8">
        <v>23311</v>
      </c>
      <c r="E154" s="12">
        <v>0.73464508196721001</v>
      </c>
      <c r="F154" s="15">
        <v>0.96052631578900005</v>
      </c>
      <c r="G154" s="12">
        <v>0.78952771425247004</v>
      </c>
      <c r="H154" s="12">
        <v>0.1739</v>
      </c>
    </row>
    <row r="155" spans="1:8" ht="15.75" x14ac:dyDescent="0.25">
      <c r="A155" s="3">
        <v>154</v>
      </c>
      <c r="B155" s="4" t="s">
        <v>154</v>
      </c>
      <c r="C155" s="4" t="s">
        <v>1036</v>
      </c>
      <c r="D155" s="8">
        <v>15464</v>
      </c>
      <c r="E155" s="12">
        <v>0.77769755792109996</v>
      </c>
      <c r="F155" s="15">
        <v>0.94529540481399998</v>
      </c>
      <c r="G155" s="12">
        <v>0.66902405023573996</v>
      </c>
      <c r="H155" s="12">
        <v>0.20399999999999999</v>
      </c>
    </row>
    <row r="156" spans="1:8" ht="15.75" x14ac:dyDescent="0.25">
      <c r="A156" s="3">
        <v>155</v>
      </c>
      <c r="B156" s="4" t="s">
        <v>155</v>
      </c>
      <c r="C156" s="4" t="s">
        <v>1040</v>
      </c>
      <c r="D156" s="8">
        <v>23459</v>
      </c>
      <c r="E156" s="12">
        <v>0.82678136482939002</v>
      </c>
      <c r="F156" s="15">
        <v>0.97286821705399995</v>
      </c>
      <c r="G156" s="12">
        <v>0.72881358861922996</v>
      </c>
      <c r="H156" s="12">
        <v>0.19020000000000001</v>
      </c>
    </row>
    <row r="157" spans="1:8" ht="15.75" x14ac:dyDescent="0.25">
      <c r="A157" s="3">
        <v>156</v>
      </c>
      <c r="B157" s="4" t="s">
        <v>156</v>
      </c>
      <c r="C157" s="4" t="s">
        <v>1016</v>
      </c>
      <c r="D157" s="8">
        <v>20891</v>
      </c>
      <c r="E157" s="12">
        <v>0.72796053511704994</v>
      </c>
      <c r="F157" s="15">
        <v>0.95169712793700001</v>
      </c>
      <c r="G157" s="12">
        <v>0.74611401557921997</v>
      </c>
      <c r="H157" s="12">
        <v>0.22819999999999999</v>
      </c>
    </row>
    <row r="158" spans="1:8" ht="15.75" x14ac:dyDescent="0.25">
      <c r="A158" s="3">
        <v>157</v>
      </c>
      <c r="B158" s="4" t="s">
        <v>157</v>
      </c>
      <c r="C158" s="4" t="s">
        <v>1045</v>
      </c>
      <c r="D158" s="8">
        <v>18277</v>
      </c>
      <c r="E158" s="12">
        <v>0.70403213751867999</v>
      </c>
      <c r="F158" s="15">
        <v>0.95011169024599995</v>
      </c>
      <c r="G158" s="12">
        <v>0.68237704038619995</v>
      </c>
      <c r="H158" s="12">
        <v>0.31469999999999998</v>
      </c>
    </row>
    <row r="159" spans="1:8" ht="15.75" x14ac:dyDescent="0.25">
      <c r="A159" s="3">
        <v>158</v>
      </c>
      <c r="B159" s="4" t="s">
        <v>158</v>
      </c>
      <c r="C159" s="4" t="s">
        <v>1020</v>
      </c>
      <c r="D159" s="8">
        <v>23353</v>
      </c>
      <c r="E159" s="12">
        <v>0.74385000000000001</v>
      </c>
      <c r="F159" s="15">
        <v>0.95369211514399999</v>
      </c>
      <c r="G159" s="12">
        <v>0.79771614074706998</v>
      </c>
      <c r="H159" s="12">
        <v>0.1673</v>
      </c>
    </row>
    <row r="160" spans="1:8" ht="15.75" x14ac:dyDescent="0.25">
      <c r="A160" s="3">
        <v>159</v>
      </c>
      <c r="B160" s="4" t="s">
        <v>159</v>
      </c>
      <c r="C160" s="4" t="s">
        <v>1045</v>
      </c>
      <c r="D160" s="8">
        <v>17763</v>
      </c>
      <c r="E160" s="12">
        <v>0.70116483357451997</v>
      </c>
      <c r="F160" s="15">
        <v>0.93065941536399999</v>
      </c>
      <c r="G160" s="12">
        <v>0.69767439365385997</v>
      </c>
      <c r="H160" s="12">
        <v>0.30859999999999999</v>
      </c>
    </row>
    <row r="161" spans="1:8" ht="15.75" x14ac:dyDescent="0.25">
      <c r="A161" s="3">
        <v>160</v>
      </c>
      <c r="B161" s="4" t="s">
        <v>160</v>
      </c>
      <c r="C161" s="4" t="s">
        <v>1028</v>
      </c>
      <c r="D161" s="8">
        <v>16226</v>
      </c>
      <c r="E161" s="12">
        <v>0.72624134078211999</v>
      </c>
      <c r="F161" s="15">
        <v>0.90677966101700003</v>
      </c>
      <c r="G161" s="12">
        <v>0.71428573131561002</v>
      </c>
      <c r="H161" s="12">
        <v>0.25900000000000001</v>
      </c>
    </row>
    <row r="162" spans="1:8" ht="15.75" x14ac:dyDescent="0.25">
      <c r="A162" s="3">
        <v>161</v>
      </c>
      <c r="B162" s="4" t="s">
        <v>161</v>
      </c>
      <c r="C162" s="4" t="s">
        <v>1016</v>
      </c>
      <c r="D162" s="8">
        <v>17448</v>
      </c>
      <c r="E162" s="12">
        <v>0.68103049555272999</v>
      </c>
      <c r="F162" s="15">
        <v>0.89743589743600005</v>
      </c>
      <c r="G162" s="12">
        <v>0.78137654066085005</v>
      </c>
      <c r="H162" s="12">
        <v>0.224</v>
      </c>
    </row>
    <row r="163" spans="1:8" ht="15.75" x14ac:dyDescent="0.25">
      <c r="A163" s="3">
        <v>162</v>
      </c>
      <c r="B163" s="4" t="s">
        <v>162</v>
      </c>
      <c r="C163" s="4" t="s">
        <v>1034</v>
      </c>
      <c r="D163" s="9">
        <v>12628</v>
      </c>
      <c r="E163" s="12">
        <v>0.75074956011729999</v>
      </c>
      <c r="F163" s="15">
        <v>0.96638655462199996</v>
      </c>
      <c r="G163" s="12">
        <v>0.52123552560805997</v>
      </c>
      <c r="H163" s="12">
        <v>0.3518</v>
      </c>
    </row>
    <row r="164" spans="1:8" ht="15.75" x14ac:dyDescent="0.25">
      <c r="A164" s="3">
        <v>163</v>
      </c>
      <c r="B164" s="4" t="s">
        <v>163</v>
      </c>
      <c r="C164" s="4" t="s">
        <v>1019</v>
      </c>
      <c r="D164" s="8">
        <v>18040</v>
      </c>
      <c r="E164" s="12">
        <v>0.64477183098590996</v>
      </c>
      <c r="F164" s="15">
        <v>0.87212073073899998</v>
      </c>
      <c r="G164" s="12">
        <v>0.81420117616652998</v>
      </c>
      <c r="H164" s="12">
        <v>0.33160000000000001</v>
      </c>
    </row>
    <row r="165" spans="1:8" ht="15.75" x14ac:dyDescent="0.25">
      <c r="A165" s="3">
        <v>164</v>
      </c>
      <c r="B165" s="4" t="s">
        <v>164</v>
      </c>
      <c r="C165" s="4" t="s">
        <v>1025</v>
      </c>
      <c r="D165" s="8">
        <v>26844</v>
      </c>
      <c r="E165" s="12">
        <v>0.75844856218546997</v>
      </c>
      <c r="F165" s="15">
        <v>0.95557570262900005</v>
      </c>
      <c r="G165" s="12">
        <v>0.82762914896010997</v>
      </c>
      <c r="H165" s="12">
        <v>0.1429</v>
      </c>
    </row>
    <row r="166" spans="1:8" ht="15.75" x14ac:dyDescent="0.25">
      <c r="A166" s="3">
        <v>165</v>
      </c>
      <c r="B166" s="4" t="s">
        <v>165</v>
      </c>
      <c r="C166" s="4" t="s">
        <v>1033</v>
      </c>
      <c r="D166" s="8">
        <v>16858</v>
      </c>
      <c r="E166" s="12">
        <v>0.66829305389221005</v>
      </c>
      <c r="F166" s="15">
        <v>0.922627737226</v>
      </c>
      <c r="G166" s="12">
        <v>0.72267538309097001</v>
      </c>
      <c r="H166" s="12">
        <v>0.26779999999999998</v>
      </c>
    </row>
    <row r="167" spans="1:8" ht="15.75" x14ac:dyDescent="0.25">
      <c r="A167" s="3">
        <v>166</v>
      </c>
      <c r="B167" s="4" t="s">
        <v>166</v>
      </c>
      <c r="C167" s="4" t="s">
        <v>1016</v>
      </c>
      <c r="D167" s="8">
        <v>23736</v>
      </c>
      <c r="E167" s="12">
        <v>0.82595810473815001</v>
      </c>
      <c r="F167" s="15">
        <v>0.93562545720599999</v>
      </c>
      <c r="G167" s="12">
        <v>0.77639156579971003</v>
      </c>
      <c r="H167" s="12">
        <v>0.2014</v>
      </c>
    </row>
    <row r="168" spans="1:8" ht="15.75" x14ac:dyDescent="0.25">
      <c r="A168" s="3">
        <v>167</v>
      </c>
      <c r="B168" s="4" t="s">
        <v>167</v>
      </c>
      <c r="C168" s="4" t="s">
        <v>1017</v>
      </c>
      <c r="D168" s="8">
        <v>16464</v>
      </c>
      <c r="E168" s="12">
        <v>0.68422936288087999</v>
      </c>
      <c r="F168" s="15">
        <v>0.83501006036199998</v>
      </c>
      <c r="G168" s="12">
        <v>0.75718849897384</v>
      </c>
      <c r="H168" s="12">
        <v>0.3967</v>
      </c>
    </row>
    <row r="169" spans="1:8" ht="15.75" x14ac:dyDescent="0.25">
      <c r="A169" s="3">
        <v>168</v>
      </c>
      <c r="B169" s="4" t="s">
        <v>168</v>
      </c>
      <c r="C169" s="4" t="s">
        <v>1033</v>
      </c>
      <c r="D169" s="8">
        <v>17077</v>
      </c>
      <c r="E169" s="12">
        <v>0.67478349514562996</v>
      </c>
      <c r="F169" s="15">
        <v>0.91758241758199999</v>
      </c>
      <c r="G169" s="12">
        <v>0.71948605775832997</v>
      </c>
      <c r="H169" s="12">
        <v>0.28299999999999997</v>
      </c>
    </row>
    <row r="170" spans="1:8" ht="15.75" x14ac:dyDescent="0.25">
      <c r="A170" s="3">
        <v>169</v>
      </c>
      <c r="B170" s="4" t="s">
        <v>169</v>
      </c>
      <c r="C170" s="4" t="s">
        <v>1019</v>
      </c>
      <c r="D170" s="8">
        <v>11089</v>
      </c>
      <c r="E170" s="12">
        <v>0.65510838033843</v>
      </c>
      <c r="F170" s="15">
        <v>0.89384010484900001</v>
      </c>
      <c r="G170" s="12">
        <v>0.64986252784729004</v>
      </c>
      <c r="H170" s="12">
        <v>0.3669</v>
      </c>
    </row>
    <row r="171" spans="1:8" ht="15.75" x14ac:dyDescent="0.25">
      <c r="A171" s="3">
        <v>170</v>
      </c>
      <c r="B171" s="4" t="s">
        <v>170</v>
      </c>
      <c r="C171" s="4" t="s">
        <v>1033</v>
      </c>
      <c r="D171" s="8">
        <v>21387</v>
      </c>
      <c r="E171" s="12">
        <v>0.73500969447707998</v>
      </c>
      <c r="F171" s="15">
        <v>0.93979671618500005</v>
      </c>
      <c r="G171" s="12">
        <v>0.79654121398925004</v>
      </c>
      <c r="H171" s="12">
        <v>0.17150000000000001</v>
      </c>
    </row>
    <row r="172" spans="1:8" ht="15.75" x14ac:dyDescent="0.25">
      <c r="A172" s="3">
        <v>171</v>
      </c>
      <c r="B172" s="4" t="s">
        <v>171</v>
      </c>
      <c r="C172" s="4" t="s">
        <v>1017</v>
      </c>
      <c r="D172" s="8">
        <v>20140</v>
      </c>
      <c r="E172" s="12">
        <v>0.80530785358308998</v>
      </c>
      <c r="F172" s="15">
        <v>0.909002904163</v>
      </c>
      <c r="G172" s="12">
        <v>0.82169812917708995</v>
      </c>
      <c r="H172" s="12">
        <v>0.1424</v>
      </c>
    </row>
    <row r="173" spans="1:8" ht="15.75" x14ac:dyDescent="0.25">
      <c r="A173" s="3">
        <v>172</v>
      </c>
      <c r="B173" s="4" t="s">
        <v>172</v>
      </c>
      <c r="C173" s="4" t="s">
        <v>1018</v>
      </c>
      <c r="D173" s="8">
        <v>15752</v>
      </c>
      <c r="E173" s="12">
        <v>0.68547201735357</v>
      </c>
      <c r="F173" s="15">
        <v>0.91065292096200001</v>
      </c>
      <c r="G173" s="12">
        <v>0.67073172330856001</v>
      </c>
      <c r="H173" s="12">
        <v>0.34820000000000001</v>
      </c>
    </row>
    <row r="174" spans="1:8" ht="15.75" x14ac:dyDescent="0.25">
      <c r="A174" s="3">
        <v>173</v>
      </c>
      <c r="B174" s="4" t="s">
        <v>173</v>
      </c>
      <c r="C174" s="4" t="s">
        <v>1028</v>
      </c>
      <c r="D174" s="8">
        <v>18089</v>
      </c>
      <c r="E174" s="12">
        <v>0.74290950965823999</v>
      </c>
      <c r="F174" s="15">
        <v>0.90267639902700003</v>
      </c>
      <c r="G174" s="12">
        <v>0.72508591413497003</v>
      </c>
      <c r="H174" s="12">
        <v>0.28420000000000001</v>
      </c>
    </row>
    <row r="175" spans="1:8" ht="15.75" x14ac:dyDescent="0.25">
      <c r="A175" s="3">
        <v>174</v>
      </c>
      <c r="B175" s="4" t="s">
        <v>174</v>
      </c>
      <c r="C175" s="4" t="s">
        <v>1033</v>
      </c>
      <c r="D175" s="9">
        <v>13135</v>
      </c>
      <c r="E175" s="12">
        <v>0.60793693181817998</v>
      </c>
      <c r="F175" s="15">
        <v>0.94155844155799995</v>
      </c>
      <c r="G175" s="12">
        <v>0.54729729890822998</v>
      </c>
      <c r="H175" s="12">
        <v>0.53639999999999999</v>
      </c>
    </row>
    <row r="176" spans="1:8" ht="15.75" x14ac:dyDescent="0.25">
      <c r="A176" s="3">
        <v>175</v>
      </c>
      <c r="B176" s="4" t="s">
        <v>175</v>
      </c>
      <c r="C176" s="4" t="s">
        <v>1034</v>
      </c>
      <c r="D176" s="8">
        <v>17556</v>
      </c>
      <c r="E176" s="12">
        <v>0.64677133027522005</v>
      </c>
      <c r="F176" s="15">
        <v>0.88141592920400003</v>
      </c>
      <c r="G176" s="12">
        <v>0.72760736942291004</v>
      </c>
      <c r="H176" s="12">
        <v>0.38519999999999999</v>
      </c>
    </row>
    <row r="177" spans="1:8" ht="15.75" x14ac:dyDescent="0.25">
      <c r="A177" s="3">
        <v>176</v>
      </c>
      <c r="B177" s="4" t="s">
        <v>176</v>
      </c>
      <c r="C177" s="4" t="s">
        <v>1037</v>
      </c>
      <c r="D177" s="8">
        <v>14795</v>
      </c>
      <c r="E177" s="12">
        <v>0.69566845403899003</v>
      </c>
      <c r="F177" s="15">
        <v>0.893949694086</v>
      </c>
      <c r="G177" s="12">
        <v>0.67184263467787997</v>
      </c>
      <c r="H177" s="12">
        <v>0.33300000000000002</v>
      </c>
    </row>
    <row r="178" spans="1:8" ht="15.75" x14ac:dyDescent="0.25">
      <c r="A178" s="3">
        <v>177</v>
      </c>
      <c r="B178" s="4" t="s">
        <v>177</v>
      </c>
      <c r="C178" s="4" t="s">
        <v>1016</v>
      </c>
      <c r="D178" s="8">
        <v>11348</v>
      </c>
      <c r="E178" s="12">
        <v>0.66668940809968003</v>
      </c>
      <c r="F178" s="15">
        <v>0.89090909090899995</v>
      </c>
      <c r="G178" s="12">
        <v>0.60533332824706998</v>
      </c>
      <c r="H178" s="12">
        <v>0.44400000000000001</v>
      </c>
    </row>
    <row r="179" spans="1:8" ht="15.75" x14ac:dyDescent="0.25">
      <c r="A179" s="3">
        <v>178</v>
      </c>
      <c r="B179" s="4" t="s">
        <v>178</v>
      </c>
      <c r="C179" s="4" t="s">
        <v>1016</v>
      </c>
      <c r="D179" s="8">
        <v>14100</v>
      </c>
      <c r="E179" s="12">
        <v>0.56768591160221005</v>
      </c>
      <c r="F179" s="15">
        <v>0.89655172413799999</v>
      </c>
      <c r="G179" s="12">
        <v>0.71275168657302002</v>
      </c>
      <c r="H179" s="12">
        <v>0.33989999999999998</v>
      </c>
    </row>
    <row r="180" spans="1:8" ht="15.75" x14ac:dyDescent="0.25">
      <c r="A180" s="3">
        <v>179</v>
      </c>
      <c r="B180" s="4" t="s">
        <v>179</v>
      </c>
      <c r="C180" s="4" t="s">
        <v>1019</v>
      </c>
      <c r="D180" s="8">
        <v>25757</v>
      </c>
      <c r="E180" s="12">
        <v>0.80309445794846002</v>
      </c>
      <c r="F180" s="15">
        <v>0.94858061060499999</v>
      </c>
      <c r="G180" s="12">
        <v>0.77469134330749001</v>
      </c>
      <c r="H180" s="12">
        <v>0.16120000000000001</v>
      </c>
    </row>
    <row r="181" spans="1:8" ht="15.75" x14ac:dyDescent="0.25">
      <c r="A181" s="3">
        <v>180</v>
      </c>
      <c r="B181" s="4" t="s">
        <v>180</v>
      </c>
      <c r="C181" s="4" t="s">
        <v>1030</v>
      </c>
      <c r="D181" s="8">
        <v>12384</v>
      </c>
      <c r="E181" s="12">
        <v>0.6261283121597</v>
      </c>
      <c r="F181" s="15">
        <v>0.90128755364799995</v>
      </c>
      <c r="G181" s="12">
        <v>0.66483515501021995</v>
      </c>
      <c r="H181" s="12">
        <v>0.33200000000000002</v>
      </c>
    </row>
    <row r="182" spans="1:8" ht="15.75" x14ac:dyDescent="0.25">
      <c r="A182" s="3">
        <v>181</v>
      </c>
      <c r="B182" s="4" t="s">
        <v>181</v>
      </c>
      <c r="C182" s="4" t="s">
        <v>1018</v>
      </c>
      <c r="D182" s="8">
        <v>14113</v>
      </c>
      <c r="E182" s="12">
        <v>0.58558911999999996</v>
      </c>
      <c r="F182" s="15">
        <v>0.91313559322000004</v>
      </c>
      <c r="G182" s="12">
        <v>0.65891474485396995</v>
      </c>
      <c r="H182" s="12">
        <v>0.4017</v>
      </c>
    </row>
    <row r="183" spans="1:8" ht="15.75" x14ac:dyDescent="0.25">
      <c r="A183" s="3">
        <v>182</v>
      </c>
      <c r="B183" s="4" t="s">
        <v>182</v>
      </c>
      <c r="C183" s="4" t="s">
        <v>1018</v>
      </c>
      <c r="D183" s="8">
        <v>13678</v>
      </c>
      <c r="E183" s="12">
        <v>0.52388778089887</v>
      </c>
      <c r="F183" s="15">
        <v>0.87038703870400003</v>
      </c>
      <c r="G183" s="12">
        <v>0.72777777910232</v>
      </c>
      <c r="H183" s="12">
        <v>0.42159999999999997</v>
      </c>
    </row>
    <row r="184" spans="1:8" ht="15.75" x14ac:dyDescent="0.25">
      <c r="A184" s="3">
        <v>183</v>
      </c>
      <c r="B184" s="4" t="s">
        <v>183</v>
      </c>
      <c r="C184" s="4" t="s">
        <v>1033</v>
      </c>
      <c r="D184" s="8">
        <v>17523</v>
      </c>
      <c r="E184" s="12">
        <v>0.63900458452721998</v>
      </c>
      <c r="F184" s="15">
        <v>0.90439276485800002</v>
      </c>
      <c r="G184" s="12">
        <v>0.75993639230728005</v>
      </c>
      <c r="H184" s="12">
        <v>0.25190000000000001</v>
      </c>
    </row>
    <row r="185" spans="1:8" ht="15.75" x14ac:dyDescent="0.25">
      <c r="A185" s="3">
        <v>184</v>
      </c>
      <c r="B185" s="4" t="s">
        <v>184</v>
      </c>
      <c r="C185" s="4" t="s">
        <v>1018</v>
      </c>
      <c r="D185" s="8">
        <v>18527</v>
      </c>
      <c r="E185" s="12">
        <v>0.78478022239872003</v>
      </c>
      <c r="F185" s="15">
        <v>0.95643564356400002</v>
      </c>
      <c r="G185" s="12">
        <v>0.68126523494720004</v>
      </c>
      <c r="H185" s="12">
        <v>0.18790000000000001</v>
      </c>
    </row>
    <row r="186" spans="1:8" ht="15.75" x14ac:dyDescent="0.25">
      <c r="A186" s="3">
        <v>184</v>
      </c>
      <c r="B186" s="4" t="s">
        <v>185</v>
      </c>
      <c r="C186" s="4" t="s">
        <v>1034</v>
      </c>
      <c r="D186" s="8">
        <v>24384</v>
      </c>
      <c r="E186" s="12">
        <v>0.74761953274606996</v>
      </c>
      <c r="F186" s="15">
        <v>0.92979872361299998</v>
      </c>
      <c r="G186" s="12">
        <v>0.80631870031356001</v>
      </c>
      <c r="H186" s="12">
        <v>0.20230000000000001</v>
      </c>
    </row>
    <row r="187" spans="1:8" ht="15.75" x14ac:dyDescent="0.25">
      <c r="A187" s="3">
        <v>186</v>
      </c>
      <c r="B187" s="4" t="s">
        <v>186</v>
      </c>
      <c r="C187" s="4" t="s">
        <v>1030</v>
      </c>
      <c r="D187" s="8">
        <v>16521</v>
      </c>
      <c r="E187" s="12">
        <v>0.65844505617977001</v>
      </c>
      <c r="F187" s="15">
        <v>0.92044482463599997</v>
      </c>
      <c r="G187" s="12">
        <v>0.71862071752547996</v>
      </c>
      <c r="H187" s="12">
        <v>0.23880000000000001</v>
      </c>
    </row>
    <row r="188" spans="1:8" ht="15.75" x14ac:dyDescent="0.25">
      <c r="A188" s="3">
        <v>187</v>
      </c>
      <c r="B188" s="4" t="s">
        <v>187</v>
      </c>
      <c r="C188" s="4" t="s">
        <v>1046</v>
      </c>
      <c r="D188" s="8">
        <v>11143</v>
      </c>
      <c r="E188" s="12">
        <v>0.49063654676258001</v>
      </c>
      <c r="F188" s="15">
        <v>0.90090090090099995</v>
      </c>
      <c r="G188" s="12">
        <v>0.77438426017760997</v>
      </c>
      <c r="H188" s="12">
        <v>0.23619999999999999</v>
      </c>
    </row>
    <row r="189" spans="1:8" ht="15.75" x14ac:dyDescent="0.25">
      <c r="A189" s="3">
        <v>188</v>
      </c>
      <c r="B189" s="4" t="s">
        <v>188</v>
      </c>
      <c r="C189" s="4" t="s">
        <v>1037</v>
      </c>
      <c r="D189" s="8">
        <v>12255</v>
      </c>
      <c r="E189" s="12">
        <v>0.75363801732434998</v>
      </c>
      <c r="F189" s="15">
        <v>0.91249999999999998</v>
      </c>
      <c r="G189" s="12">
        <v>0.66076695919035999</v>
      </c>
      <c r="H189" s="12">
        <v>0.1938</v>
      </c>
    </row>
    <row r="190" spans="1:8" ht="15.75" x14ac:dyDescent="0.25">
      <c r="A190" s="3">
        <v>189</v>
      </c>
      <c r="B190" s="4" t="s">
        <v>189</v>
      </c>
      <c r="C190" s="4" t="s">
        <v>1033</v>
      </c>
      <c r="D190" s="8">
        <v>18289</v>
      </c>
      <c r="E190" s="12">
        <v>0.76592025216705995</v>
      </c>
      <c r="F190" s="15">
        <v>0.95121951219500001</v>
      </c>
      <c r="G190" s="12">
        <v>0.68869125843047996</v>
      </c>
      <c r="H190" s="12">
        <v>0.19289999999999999</v>
      </c>
    </row>
    <row r="191" spans="1:8" ht="15.75" x14ac:dyDescent="0.25">
      <c r="A191" s="3">
        <v>190</v>
      </c>
      <c r="B191" s="4" t="s">
        <v>190</v>
      </c>
      <c r="C191" s="4" t="s">
        <v>1036</v>
      </c>
      <c r="D191" s="8">
        <v>11500</v>
      </c>
      <c r="E191" s="12">
        <v>0.79110902964958996</v>
      </c>
      <c r="F191" s="15">
        <v>0.93442622950800003</v>
      </c>
      <c r="G191" s="12">
        <v>0.61971831321715998</v>
      </c>
      <c r="H191" s="12">
        <v>0.18559999999999999</v>
      </c>
    </row>
    <row r="192" spans="1:8" ht="15.75" x14ac:dyDescent="0.25">
      <c r="A192" s="3">
        <v>191</v>
      </c>
      <c r="B192" s="4" t="s">
        <v>191</v>
      </c>
      <c r="C192" s="4" t="s">
        <v>1027</v>
      </c>
      <c r="D192" s="8">
        <v>18551</v>
      </c>
      <c r="E192" s="12">
        <v>0.79733433001107001</v>
      </c>
      <c r="F192" s="15">
        <v>0.94753086419800003</v>
      </c>
      <c r="G192" s="12">
        <v>0.70434784889221003</v>
      </c>
      <c r="H192" s="12">
        <v>0.1426</v>
      </c>
    </row>
    <row r="193" spans="1:8" ht="15.75" x14ac:dyDescent="0.25">
      <c r="A193" s="3">
        <v>192</v>
      </c>
      <c r="B193" s="4" t="s">
        <v>192</v>
      </c>
      <c r="C193" s="4" t="s">
        <v>1031</v>
      </c>
      <c r="D193" s="8">
        <v>19204</v>
      </c>
      <c r="E193" s="12">
        <v>0.63431791044775998</v>
      </c>
      <c r="F193" s="15">
        <v>0.91853360488799995</v>
      </c>
      <c r="G193" s="12">
        <v>0.76097559928893999</v>
      </c>
      <c r="H193" s="12">
        <v>0.2757</v>
      </c>
    </row>
    <row r="194" spans="1:8" ht="15.75" x14ac:dyDescent="0.25">
      <c r="A194" s="3">
        <v>193</v>
      </c>
      <c r="B194" s="4" t="s">
        <v>193</v>
      </c>
      <c r="C194" s="4" t="s">
        <v>1019</v>
      </c>
      <c r="D194" s="8">
        <v>19876</v>
      </c>
      <c r="E194" s="12">
        <v>0.77528696741853997</v>
      </c>
      <c r="F194" s="15">
        <v>0.94907407407400002</v>
      </c>
      <c r="G194" s="12">
        <v>0.71175163984297996</v>
      </c>
      <c r="H194" s="12">
        <v>0.18459999999999999</v>
      </c>
    </row>
    <row r="195" spans="1:8" ht="15.75" x14ac:dyDescent="0.25">
      <c r="A195" s="3">
        <v>194</v>
      </c>
      <c r="B195" s="4" t="s">
        <v>194</v>
      </c>
      <c r="C195" s="4" t="s">
        <v>1026</v>
      </c>
      <c r="D195" s="8">
        <v>25429</v>
      </c>
      <c r="E195" s="12">
        <v>0.68148505338078003</v>
      </c>
      <c r="F195" s="15">
        <v>0.95145631068000003</v>
      </c>
      <c r="G195" s="12">
        <v>0.76304024457930997</v>
      </c>
      <c r="H195" s="12">
        <v>0.23330000000000001</v>
      </c>
    </row>
    <row r="196" spans="1:8" ht="15.75" x14ac:dyDescent="0.25">
      <c r="A196" s="3">
        <v>195</v>
      </c>
      <c r="B196" s="4" t="s">
        <v>195</v>
      </c>
      <c r="C196" s="4" t="s">
        <v>1043</v>
      </c>
      <c r="D196" s="8">
        <v>20545</v>
      </c>
      <c r="E196" s="12">
        <v>0.67536275787186995</v>
      </c>
      <c r="F196" s="15">
        <v>0.92682926829300005</v>
      </c>
      <c r="G196" s="12">
        <v>0.75723272562026001</v>
      </c>
      <c r="H196" s="12">
        <v>0.255</v>
      </c>
    </row>
    <row r="197" spans="1:8" ht="15.75" x14ac:dyDescent="0.25">
      <c r="A197" s="3">
        <v>196</v>
      </c>
      <c r="B197" s="4" t="s">
        <v>196</v>
      </c>
      <c r="C197" s="4" t="s">
        <v>1033</v>
      </c>
      <c r="D197" s="8">
        <v>21183</v>
      </c>
      <c r="E197" s="12">
        <v>0.66983192360163002</v>
      </c>
      <c r="F197" s="15">
        <v>0.96050269299799995</v>
      </c>
      <c r="G197" s="12">
        <v>0.69230771064758001</v>
      </c>
      <c r="H197" s="12">
        <v>0.31059999999999999</v>
      </c>
    </row>
    <row r="198" spans="1:8" ht="15.75" x14ac:dyDescent="0.25">
      <c r="A198" s="3">
        <v>197</v>
      </c>
      <c r="B198" s="4" t="s">
        <v>197</v>
      </c>
      <c r="C198" s="4" t="s">
        <v>1033</v>
      </c>
      <c r="D198" s="8">
        <v>10784</v>
      </c>
      <c r="E198" s="12">
        <v>0.59483017241378999</v>
      </c>
      <c r="F198" s="15">
        <v>0.85796269727399999</v>
      </c>
      <c r="G198" s="12">
        <v>0.69491523504257002</v>
      </c>
      <c r="H198" s="12">
        <v>0.36349999999999999</v>
      </c>
    </row>
    <row r="199" spans="1:8" ht="15.75" x14ac:dyDescent="0.25">
      <c r="A199" s="3">
        <v>198</v>
      </c>
      <c r="B199" s="4" t="s">
        <v>198</v>
      </c>
      <c r="C199" s="4" t="s">
        <v>1015</v>
      </c>
      <c r="D199" s="8">
        <v>12722</v>
      </c>
      <c r="E199" s="12">
        <v>0.63239999999999996</v>
      </c>
      <c r="F199" s="15">
        <v>0.82608695652200004</v>
      </c>
      <c r="G199" s="12">
        <v>0.66292136907577004</v>
      </c>
      <c r="H199" s="12">
        <v>0.56399999999999995</v>
      </c>
    </row>
    <row r="200" spans="1:8" ht="15.75" x14ac:dyDescent="0.25">
      <c r="A200" s="3">
        <v>199</v>
      </c>
      <c r="B200" s="4" t="s">
        <v>199</v>
      </c>
      <c r="C200" s="4" t="s">
        <v>1022</v>
      </c>
      <c r="D200" s="8">
        <v>17857</v>
      </c>
      <c r="E200" s="12">
        <v>0.61273897058823001</v>
      </c>
      <c r="F200" s="15">
        <v>0.93410852713199999</v>
      </c>
      <c r="G200" s="12">
        <v>0.70588237047195002</v>
      </c>
      <c r="H200" s="12">
        <v>0.30520000000000003</v>
      </c>
    </row>
    <row r="201" spans="1:8" ht="15.75" x14ac:dyDescent="0.25">
      <c r="A201" s="3">
        <v>200</v>
      </c>
      <c r="B201" s="4" t="s">
        <v>200</v>
      </c>
      <c r="C201" s="4" t="s">
        <v>1019</v>
      </c>
      <c r="D201" s="8">
        <v>21674</v>
      </c>
      <c r="E201" s="12">
        <v>0.59519689703807999</v>
      </c>
      <c r="F201" s="15">
        <v>0.91131343786899999</v>
      </c>
      <c r="G201" s="12">
        <v>0.73317307233810003</v>
      </c>
      <c r="H201" s="12">
        <v>0.4471</v>
      </c>
    </row>
    <row r="202" spans="1:8" ht="15.75" x14ac:dyDescent="0.25">
      <c r="A202" s="3">
        <v>201</v>
      </c>
      <c r="B202" s="4" t="s">
        <v>201</v>
      </c>
      <c r="C202" s="4" t="s">
        <v>1018</v>
      </c>
      <c r="D202" s="8">
        <v>16367</v>
      </c>
      <c r="E202" s="12">
        <v>0.71179419729205995</v>
      </c>
      <c r="F202" s="15">
        <v>0.86129032258100002</v>
      </c>
      <c r="G202" s="12">
        <v>0.76303315162658003</v>
      </c>
      <c r="H202" s="12">
        <v>0.23949999999999999</v>
      </c>
    </row>
    <row r="203" spans="1:8" ht="15.75" x14ac:dyDescent="0.25">
      <c r="A203" s="3">
        <v>202</v>
      </c>
      <c r="B203" s="4" t="s">
        <v>202</v>
      </c>
      <c r="C203" s="4" t="s">
        <v>1017</v>
      </c>
      <c r="D203" s="8">
        <v>24687</v>
      </c>
      <c r="E203" s="12">
        <v>0.71663578336556999</v>
      </c>
      <c r="F203" s="15">
        <v>0.95990279465399997</v>
      </c>
      <c r="G203" s="12">
        <v>0.76408451795578003</v>
      </c>
      <c r="H203" s="12">
        <v>0.1575</v>
      </c>
    </row>
    <row r="204" spans="1:8" ht="15.75" x14ac:dyDescent="0.25">
      <c r="A204" s="3">
        <v>203</v>
      </c>
      <c r="B204" s="4" t="s">
        <v>203</v>
      </c>
      <c r="C204" s="4" t="s">
        <v>1047</v>
      </c>
      <c r="D204" s="8">
        <v>14993</v>
      </c>
      <c r="E204" s="12">
        <v>0.53495637860082002</v>
      </c>
      <c r="F204" s="15">
        <v>0.84568835098299999</v>
      </c>
      <c r="G204" s="12">
        <v>0.77566134929657005</v>
      </c>
      <c r="H204" s="12">
        <v>0.3967</v>
      </c>
    </row>
    <row r="205" spans="1:8" ht="15.75" x14ac:dyDescent="0.25">
      <c r="A205" s="3">
        <v>204</v>
      </c>
      <c r="B205" s="4" t="s">
        <v>204</v>
      </c>
      <c r="C205" s="4" t="s">
        <v>1034</v>
      </c>
      <c r="D205" s="8">
        <v>13329</v>
      </c>
      <c r="E205" s="12">
        <v>0.88639472616631998</v>
      </c>
      <c r="F205" s="15">
        <v>0.95515695067299999</v>
      </c>
      <c r="G205" s="12">
        <v>0.58518517017364002</v>
      </c>
      <c r="H205" s="12">
        <v>0.17199999999999999</v>
      </c>
    </row>
    <row r="206" spans="1:8" ht="15.75" x14ac:dyDescent="0.25">
      <c r="A206" s="3">
        <v>205</v>
      </c>
      <c r="B206" s="4" t="s">
        <v>205</v>
      </c>
      <c r="C206" s="4" t="s">
        <v>1019</v>
      </c>
      <c r="D206" s="8">
        <v>13596</v>
      </c>
      <c r="E206" s="12">
        <v>0.67852607879923998</v>
      </c>
      <c r="F206" s="15">
        <v>0.87001477104900005</v>
      </c>
      <c r="G206" s="12">
        <v>0.68837672472</v>
      </c>
      <c r="H206" s="12">
        <v>0.30120000000000002</v>
      </c>
    </row>
    <row r="207" spans="1:8" ht="15.75" x14ac:dyDescent="0.25">
      <c r="A207" s="3">
        <v>206</v>
      </c>
      <c r="B207" s="4" t="s">
        <v>206</v>
      </c>
      <c r="C207" s="4" t="s">
        <v>1029</v>
      </c>
      <c r="D207" s="8">
        <v>18056</v>
      </c>
      <c r="E207" s="12">
        <v>0.68553396226414998</v>
      </c>
      <c r="F207" s="15">
        <v>0.91891891891900002</v>
      </c>
      <c r="G207" s="12">
        <v>0.75581395626068004</v>
      </c>
      <c r="H207" s="12">
        <v>0.14879999999999999</v>
      </c>
    </row>
    <row r="208" spans="1:8" ht="15.75" x14ac:dyDescent="0.25">
      <c r="A208" s="3">
        <v>207</v>
      </c>
      <c r="B208" s="4" t="s">
        <v>207</v>
      </c>
      <c r="C208" s="4" t="s">
        <v>1028</v>
      </c>
      <c r="D208" s="8">
        <v>20022</v>
      </c>
      <c r="E208" s="12">
        <v>0.75603561893202997</v>
      </c>
      <c r="F208" s="15">
        <v>0.91053787047199997</v>
      </c>
      <c r="G208" s="12">
        <v>0.78363758325576005</v>
      </c>
      <c r="H208" s="12">
        <v>0.1447</v>
      </c>
    </row>
    <row r="209" spans="1:8" ht="15.75" x14ac:dyDescent="0.25">
      <c r="A209" s="3">
        <v>208</v>
      </c>
      <c r="B209" s="4" t="s">
        <v>208</v>
      </c>
      <c r="C209" s="4" t="s">
        <v>1031</v>
      </c>
      <c r="D209" s="8">
        <v>16363</v>
      </c>
      <c r="E209" s="12">
        <v>0.68940117955438995</v>
      </c>
      <c r="F209" s="15">
        <v>0.870619946092</v>
      </c>
      <c r="G209" s="12">
        <v>0.78846156597136996</v>
      </c>
      <c r="H209" s="12">
        <v>0.1736</v>
      </c>
    </row>
    <row r="210" spans="1:8" ht="15.75" x14ac:dyDescent="0.25">
      <c r="A210" s="3">
        <v>209</v>
      </c>
      <c r="B210" s="4" t="s">
        <v>209</v>
      </c>
      <c r="C210" s="4" t="s">
        <v>1032</v>
      </c>
      <c r="D210" s="8">
        <v>17848</v>
      </c>
      <c r="E210" s="12">
        <v>0.66980681551115995</v>
      </c>
      <c r="F210" s="15">
        <v>0.92921492921500004</v>
      </c>
      <c r="G210" s="12">
        <v>0.69312167167662997</v>
      </c>
      <c r="H210" s="12">
        <v>0.26879999999999998</v>
      </c>
    </row>
    <row r="211" spans="1:8" ht="15.75" x14ac:dyDescent="0.25">
      <c r="A211" s="3">
        <v>210</v>
      </c>
      <c r="B211" s="4" t="s">
        <v>210</v>
      </c>
      <c r="C211" s="4" t="s">
        <v>1028</v>
      </c>
      <c r="D211" s="8">
        <v>15753</v>
      </c>
      <c r="E211" s="12">
        <v>0.56737179080823996</v>
      </c>
      <c r="F211" s="15">
        <v>0.82528621204599995</v>
      </c>
      <c r="G211" s="12">
        <v>0.78289473056793002</v>
      </c>
      <c r="H211" s="12">
        <v>0.40860000000000002</v>
      </c>
    </row>
    <row r="212" spans="1:8" ht="15.75" x14ac:dyDescent="0.25">
      <c r="A212" s="3">
        <v>211</v>
      </c>
      <c r="B212" s="4" t="s">
        <v>211</v>
      </c>
      <c r="C212" s="4" t="s">
        <v>1037</v>
      </c>
      <c r="D212" s="8">
        <v>12026</v>
      </c>
      <c r="E212" s="12">
        <v>0.60439945054944999</v>
      </c>
      <c r="F212" s="15">
        <v>0.86312118570200003</v>
      </c>
      <c r="G212" s="12">
        <v>0.66751915216445001</v>
      </c>
      <c r="H212" s="12">
        <v>0.39910000000000001</v>
      </c>
    </row>
    <row r="213" spans="1:8" ht="15.75" x14ac:dyDescent="0.25">
      <c r="A213" s="3">
        <v>212</v>
      </c>
      <c r="B213" s="4" t="s">
        <v>212</v>
      </c>
      <c r="C213" s="4" t="s">
        <v>1016</v>
      </c>
      <c r="D213" s="8">
        <v>21911</v>
      </c>
      <c r="E213" s="12">
        <v>0.65461682464453996</v>
      </c>
      <c r="F213" s="15">
        <v>0.87433024841700002</v>
      </c>
      <c r="G213" s="12">
        <v>0.79382991790770996</v>
      </c>
      <c r="H213" s="12">
        <v>0.35980000000000001</v>
      </c>
    </row>
    <row r="214" spans="1:8" ht="15.75" x14ac:dyDescent="0.25">
      <c r="A214" s="3">
        <v>213</v>
      </c>
      <c r="B214" s="4" t="s">
        <v>213</v>
      </c>
      <c r="C214" s="4" t="s">
        <v>1017</v>
      </c>
      <c r="D214" s="8">
        <v>23675</v>
      </c>
      <c r="E214" s="12">
        <v>0.62141650893795997</v>
      </c>
      <c r="F214" s="15">
        <v>0.93827160493799999</v>
      </c>
      <c r="G214" s="12">
        <v>0.81789636611937999</v>
      </c>
      <c r="H214" s="12">
        <v>0.223</v>
      </c>
    </row>
    <row r="215" spans="1:8" ht="15.75" x14ac:dyDescent="0.25">
      <c r="A215" s="3">
        <v>214</v>
      </c>
      <c r="B215" s="4" t="s">
        <v>214</v>
      </c>
      <c r="C215" s="4" t="s">
        <v>1034</v>
      </c>
      <c r="D215" s="8">
        <v>16624</v>
      </c>
      <c r="E215" s="12">
        <v>0.61784875930520999</v>
      </c>
      <c r="F215" s="15">
        <v>0.84958427815600002</v>
      </c>
      <c r="G215" s="12">
        <v>0.72102427482604003</v>
      </c>
      <c r="H215" s="12">
        <v>0.43380000000000002</v>
      </c>
    </row>
    <row r="216" spans="1:8" ht="15.75" x14ac:dyDescent="0.25">
      <c r="A216" s="3">
        <v>215</v>
      </c>
      <c r="B216" s="4" t="s">
        <v>215</v>
      </c>
      <c r="C216" s="4" t="s">
        <v>1019</v>
      </c>
      <c r="D216" s="8">
        <v>12937</v>
      </c>
      <c r="E216" s="12">
        <v>0.66230034674062999</v>
      </c>
      <c r="F216" s="15">
        <v>0.87030213706699999</v>
      </c>
      <c r="G216" s="12">
        <v>0.68473893404006003</v>
      </c>
      <c r="H216" s="12">
        <v>0.29160000000000003</v>
      </c>
    </row>
    <row r="217" spans="1:8" ht="15.75" x14ac:dyDescent="0.25">
      <c r="A217" s="3">
        <v>216</v>
      </c>
      <c r="B217" s="4" t="s">
        <v>216</v>
      </c>
      <c r="C217" s="4" t="s">
        <v>1019</v>
      </c>
      <c r="D217" s="8">
        <v>17382</v>
      </c>
      <c r="E217" s="12">
        <v>0.54081862244897005</v>
      </c>
      <c r="F217" s="15">
        <v>0.84518828451899997</v>
      </c>
      <c r="G217" s="12">
        <v>0.74745416641234996</v>
      </c>
      <c r="H217" s="12">
        <v>0.55149999999999999</v>
      </c>
    </row>
    <row r="218" spans="1:8" ht="15.75" x14ac:dyDescent="0.25">
      <c r="A218" s="3">
        <v>217</v>
      </c>
      <c r="B218" s="4" t="s">
        <v>217</v>
      </c>
      <c r="C218" s="4" t="s">
        <v>1048</v>
      </c>
      <c r="D218" s="8">
        <v>19145</v>
      </c>
      <c r="E218" s="12">
        <v>0.64898228663446</v>
      </c>
      <c r="F218" s="15">
        <v>0.95256166982900004</v>
      </c>
      <c r="G218" s="12">
        <v>0.71279370784759</v>
      </c>
      <c r="H218" s="12">
        <v>0.2167</v>
      </c>
    </row>
    <row r="219" spans="1:8" ht="15.75" x14ac:dyDescent="0.25">
      <c r="A219" s="3">
        <v>218</v>
      </c>
      <c r="B219" s="4" t="s">
        <v>218</v>
      </c>
      <c r="C219" s="4" t="s">
        <v>1016</v>
      </c>
      <c r="D219" s="8">
        <v>18386</v>
      </c>
      <c r="E219" s="12">
        <v>0.78451928757601996</v>
      </c>
      <c r="F219" s="15">
        <v>0.92482269503500003</v>
      </c>
      <c r="G219" s="12">
        <v>0.67524755001068004</v>
      </c>
      <c r="H219" s="12">
        <v>0.2621</v>
      </c>
    </row>
    <row r="220" spans="1:8" ht="15.75" x14ac:dyDescent="0.25">
      <c r="A220" s="3">
        <v>219</v>
      </c>
      <c r="B220" s="4" t="s">
        <v>219</v>
      </c>
      <c r="C220" s="4" t="s">
        <v>1021</v>
      </c>
      <c r="D220" s="8">
        <v>24792</v>
      </c>
      <c r="E220" s="12">
        <v>0.78263026561914995</v>
      </c>
      <c r="F220" s="15">
        <v>0.92766203703700001</v>
      </c>
      <c r="G220" s="12">
        <v>0.78438949584960005</v>
      </c>
      <c r="H220" s="12">
        <v>0.1565</v>
      </c>
    </row>
    <row r="221" spans="1:8" ht="15.75" x14ac:dyDescent="0.25">
      <c r="A221" s="3">
        <v>220</v>
      </c>
      <c r="B221" s="4" t="s">
        <v>220</v>
      </c>
      <c r="C221" s="4" t="s">
        <v>1019</v>
      </c>
      <c r="D221" s="8">
        <v>15518</v>
      </c>
      <c r="E221" s="12">
        <v>0.59878641975308</v>
      </c>
      <c r="F221" s="15">
        <v>0.85084745762699998</v>
      </c>
      <c r="G221" s="12">
        <v>0.70227670669554998</v>
      </c>
      <c r="H221" s="12">
        <v>0.43769999999999998</v>
      </c>
    </row>
    <row r="222" spans="1:8" ht="15.75" x14ac:dyDescent="0.25">
      <c r="A222" s="3">
        <v>221</v>
      </c>
      <c r="B222" s="4" t="s">
        <v>221</v>
      </c>
      <c r="C222" s="4" t="s">
        <v>1033</v>
      </c>
      <c r="D222" s="8">
        <v>16076</v>
      </c>
      <c r="E222" s="12">
        <v>0.58386258064515995</v>
      </c>
      <c r="F222" s="15">
        <v>0.89586305278199996</v>
      </c>
      <c r="G222" s="12">
        <v>0.69724768400192005</v>
      </c>
      <c r="H222" s="12">
        <v>0.35270000000000001</v>
      </c>
    </row>
    <row r="223" spans="1:8" ht="15.75" x14ac:dyDescent="0.25">
      <c r="A223" s="3">
        <v>222</v>
      </c>
      <c r="B223" s="4" t="s">
        <v>222</v>
      </c>
      <c r="C223" s="4" t="s">
        <v>1036</v>
      </c>
      <c r="D223" s="8">
        <v>18289</v>
      </c>
      <c r="E223" s="12">
        <v>0.74929902629015999</v>
      </c>
      <c r="F223" s="15">
        <v>0.95568090249799997</v>
      </c>
      <c r="G223" s="12">
        <v>0.65768796205519997</v>
      </c>
      <c r="H223" s="12">
        <v>0.2326</v>
      </c>
    </row>
    <row r="224" spans="1:8" ht="15.75" x14ac:dyDescent="0.25">
      <c r="A224" s="3">
        <v>223</v>
      </c>
      <c r="B224" s="4" t="s">
        <v>223</v>
      </c>
      <c r="C224" s="4" t="s">
        <v>1014</v>
      </c>
      <c r="D224" s="8">
        <v>19619</v>
      </c>
      <c r="E224" s="12">
        <v>0.72394545454545001</v>
      </c>
      <c r="F224" s="15">
        <v>0.91318977119800004</v>
      </c>
      <c r="G224" s="12">
        <v>0.72291666269302002</v>
      </c>
      <c r="H224" s="12">
        <v>0.24970000000000001</v>
      </c>
    </row>
    <row r="225" spans="1:8" ht="15.75" x14ac:dyDescent="0.25">
      <c r="A225" s="3">
        <v>224</v>
      </c>
      <c r="B225" s="4" t="s">
        <v>224</v>
      </c>
      <c r="C225" s="4" t="s">
        <v>1030</v>
      </c>
      <c r="D225" s="8">
        <v>22321</v>
      </c>
      <c r="E225" s="12">
        <v>0.70472532981530001</v>
      </c>
      <c r="F225" s="15">
        <v>0.90041928721200004</v>
      </c>
      <c r="G225" s="12">
        <v>0.75713086128233997</v>
      </c>
      <c r="H225" s="12">
        <v>0.29899999999999999</v>
      </c>
    </row>
    <row r="226" spans="1:8" ht="15.75" x14ac:dyDescent="0.25">
      <c r="A226" s="3">
        <v>225</v>
      </c>
      <c r="B226" s="4" t="s">
        <v>225</v>
      </c>
      <c r="C226" s="4" t="s">
        <v>1046</v>
      </c>
      <c r="D226" s="8">
        <v>14776</v>
      </c>
      <c r="E226" s="12">
        <v>0.52189402390438</v>
      </c>
      <c r="F226" s="15">
        <v>0.90107526881699995</v>
      </c>
      <c r="G226" s="12">
        <v>0.73834198713302002</v>
      </c>
      <c r="H226" s="12">
        <v>0.27779999999999999</v>
      </c>
    </row>
    <row r="227" spans="1:8" ht="15.75" x14ac:dyDescent="0.25">
      <c r="A227" s="3">
        <v>226</v>
      </c>
      <c r="B227" s="4" t="s">
        <v>226</v>
      </c>
      <c r="C227" s="4" t="s">
        <v>1019</v>
      </c>
      <c r="D227" s="8">
        <v>24824</v>
      </c>
      <c r="E227" s="12">
        <v>0.70438900747065003</v>
      </c>
      <c r="F227" s="15">
        <v>0.93294460641400001</v>
      </c>
      <c r="G227" s="12">
        <v>0.72361111640929998</v>
      </c>
      <c r="H227" s="12">
        <v>0.30690000000000001</v>
      </c>
    </row>
    <row r="228" spans="1:8" ht="15.75" x14ac:dyDescent="0.25">
      <c r="A228" s="3">
        <v>227</v>
      </c>
      <c r="B228" s="4" t="s">
        <v>227</v>
      </c>
      <c r="C228" s="4" t="s">
        <v>1014</v>
      </c>
      <c r="D228" s="9">
        <v>20030</v>
      </c>
      <c r="E228" s="12">
        <v>0.87108377777777002</v>
      </c>
      <c r="F228" s="15">
        <v>0.975308641975</v>
      </c>
      <c r="G228" s="12">
        <v>0.66371679306029996</v>
      </c>
      <c r="H228" s="12">
        <v>0.1323</v>
      </c>
    </row>
    <row r="229" spans="1:8" ht="15.75" x14ac:dyDescent="0.25">
      <c r="A229" s="3">
        <v>228</v>
      </c>
      <c r="B229" s="4" t="s">
        <v>228</v>
      </c>
      <c r="C229" s="4" t="s">
        <v>1044</v>
      </c>
      <c r="D229" s="8">
        <v>12521</v>
      </c>
      <c r="E229" s="12">
        <v>0.49323721973093998</v>
      </c>
      <c r="F229" s="15">
        <v>0.86386898669400003</v>
      </c>
      <c r="G229" s="12">
        <v>0.72650772333144997</v>
      </c>
      <c r="H229" s="12">
        <v>0.37959999999999999</v>
      </c>
    </row>
    <row r="230" spans="1:8" ht="15.75" x14ac:dyDescent="0.25">
      <c r="A230" s="3">
        <v>229</v>
      </c>
      <c r="B230" s="4" t="s">
        <v>229</v>
      </c>
      <c r="C230" s="4" t="s">
        <v>1023</v>
      </c>
      <c r="D230" s="8">
        <v>15129</v>
      </c>
      <c r="E230" s="12">
        <v>0.61976718750000004</v>
      </c>
      <c r="F230" s="15">
        <v>0.88996763753999997</v>
      </c>
      <c r="G230" s="12">
        <v>0.71360945701598999</v>
      </c>
      <c r="H230" s="12">
        <v>0.24879999999999999</v>
      </c>
    </row>
    <row r="231" spans="1:8" ht="15.75" x14ac:dyDescent="0.25">
      <c r="A231" s="3">
        <v>230</v>
      </c>
      <c r="B231" s="4" t="s">
        <v>230</v>
      </c>
      <c r="C231" s="4" t="s">
        <v>1017</v>
      </c>
      <c r="D231" s="8">
        <v>18293</v>
      </c>
      <c r="E231" s="12">
        <v>0.80349718061674003</v>
      </c>
      <c r="F231" s="15">
        <v>0.93562874251499994</v>
      </c>
      <c r="G231" s="12">
        <v>0.66984730958937999</v>
      </c>
      <c r="H231" s="12">
        <v>0.20710000000000001</v>
      </c>
    </row>
    <row r="232" spans="1:8" ht="15.75" x14ac:dyDescent="0.25">
      <c r="A232" s="3">
        <v>231</v>
      </c>
      <c r="B232" s="4" t="s">
        <v>231</v>
      </c>
      <c r="C232" s="4" t="s">
        <v>1028</v>
      </c>
      <c r="D232" s="8">
        <v>19551</v>
      </c>
      <c r="E232" s="12">
        <v>0.79291241121495004</v>
      </c>
      <c r="F232" s="15">
        <v>0.88442622950799998</v>
      </c>
      <c r="G232" s="12">
        <v>0.76652359962463001</v>
      </c>
      <c r="H232" s="12">
        <v>0.17349999999999999</v>
      </c>
    </row>
    <row r="233" spans="1:8" ht="15.75" x14ac:dyDescent="0.25">
      <c r="A233" s="3">
        <v>232</v>
      </c>
      <c r="B233" s="4" t="s">
        <v>232</v>
      </c>
      <c r="C233" s="4" t="s">
        <v>1018</v>
      </c>
      <c r="D233" s="8">
        <v>16169</v>
      </c>
      <c r="E233" s="12">
        <v>0.70587794117646996</v>
      </c>
      <c r="F233" s="15">
        <v>0.950118764846</v>
      </c>
      <c r="G233" s="12">
        <v>0.61320751905440996</v>
      </c>
      <c r="H233" s="12">
        <v>0.29580000000000001</v>
      </c>
    </row>
    <row r="234" spans="1:8" ht="15.75" x14ac:dyDescent="0.25">
      <c r="A234" s="3">
        <v>233</v>
      </c>
      <c r="B234" s="4" t="s">
        <v>233</v>
      </c>
      <c r="C234" s="4" t="s">
        <v>1030</v>
      </c>
      <c r="D234" s="8">
        <v>14608</v>
      </c>
      <c r="E234" s="12">
        <v>0.60895873544093004</v>
      </c>
      <c r="F234" s="15">
        <v>0.86865839909800002</v>
      </c>
      <c r="G234" s="12">
        <v>0.71092438697813998</v>
      </c>
      <c r="H234" s="12">
        <v>0.3145</v>
      </c>
    </row>
    <row r="235" spans="1:8" ht="15.75" x14ac:dyDescent="0.25">
      <c r="A235" s="3">
        <v>234</v>
      </c>
      <c r="B235" s="4" t="s">
        <v>234</v>
      </c>
      <c r="C235" s="4" t="s">
        <v>1030</v>
      </c>
      <c r="D235" s="8">
        <v>12978</v>
      </c>
      <c r="E235" s="12">
        <v>0.64557005494505004</v>
      </c>
      <c r="F235" s="15">
        <v>0.85675675675700003</v>
      </c>
      <c r="G235" s="12">
        <v>0.64238411188125</v>
      </c>
      <c r="H235" s="12">
        <v>0.44009999999999999</v>
      </c>
    </row>
    <row r="236" spans="1:8" ht="15.75" x14ac:dyDescent="0.25">
      <c r="A236" s="3">
        <v>235</v>
      </c>
      <c r="B236" s="4" t="s">
        <v>235</v>
      </c>
      <c r="C236" s="4" t="s">
        <v>1014</v>
      </c>
      <c r="D236" s="8">
        <v>8528</v>
      </c>
      <c r="E236" s="12">
        <v>0.53370990752972003</v>
      </c>
      <c r="F236" s="15">
        <v>0.88212560386500005</v>
      </c>
      <c r="G236" s="12">
        <v>0.66714698076248002</v>
      </c>
      <c r="H236" s="12">
        <v>0.37969999999999998</v>
      </c>
    </row>
    <row r="237" spans="1:8" ht="15.75" x14ac:dyDescent="0.25">
      <c r="A237" s="3">
        <v>236</v>
      </c>
      <c r="B237" s="4" t="s">
        <v>236</v>
      </c>
      <c r="C237" s="4" t="s">
        <v>1035</v>
      </c>
      <c r="D237" s="8">
        <v>20331</v>
      </c>
      <c r="E237" s="12">
        <v>0.65235255411255</v>
      </c>
      <c r="F237" s="15">
        <v>0.89200863930899998</v>
      </c>
      <c r="G237" s="12">
        <v>0.77278912067412997</v>
      </c>
      <c r="H237" s="12">
        <v>0.29049999999999998</v>
      </c>
    </row>
    <row r="238" spans="1:8" ht="15.75" x14ac:dyDescent="0.25">
      <c r="A238" s="3">
        <v>237</v>
      </c>
      <c r="B238" s="4" t="s">
        <v>237</v>
      </c>
      <c r="C238" s="4" t="s">
        <v>1049</v>
      </c>
      <c r="D238" s="8">
        <v>17224</v>
      </c>
      <c r="E238" s="12">
        <v>0.70259867158670997</v>
      </c>
      <c r="F238" s="15">
        <v>0.915360501567</v>
      </c>
      <c r="G238" s="12">
        <v>0.72035396099089999</v>
      </c>
      <c r="H238" s="12">
        <v>0.14940000000000001</v>
      </c>
    </row>
    <row r="239" spans="1:8" ht="15.75" x14ac:dyDescent="0.25">
      <c r="A239" s="3">
        <v>238</v>
      </c>
      <c r="B239" s="4" t="s">
        <v>238</v>
      </c>
      <c r="C239" s="4" t="s">
        <v>1017</v>
      </c>
      <c r="D239" s="8">
        <v>25754</v>
      </c>
      <c r="E239" s="12">
        <v>0.63401676866584999</v>
      </c>
      <c r="F239" s="15">
        <v>0.91631799163200001</v>
      </c>
      <c r="G239" s="12">
        <v>0.80798768997192005</v>
      </c>
      <c r="H239" s="12">
        <v>0.28220000000000001</v>
      </c>
    </row>
    <row r="240" spans="1:8" ht="15.75" x14ac:dyDescent="0.25">
      <c r="A240" s="3">
        <v>239</v>
      </c>
      <c r="B240" s="4" t="s">
        <v>239</v>
      </c>
      <c r="C240" s="4" t="s">
        <v>1030</v>
      </c>
      <c r="D240" s="8">
        <v>18880</v>
      </c>
      <c r="E240" s="12">
        <v>0.67250646900268995</v>
      </c>
      <c r="F240" s="15">
        <v>0.93320964749500002</v>
      </c>
      <c r="G240" s="12">
        <v>0.66844922304152998</v>
      </c>
      <c r="H240" s="12">
        <v>0.3286</v>
      </c>
    </row>
    <row r="241" spans="1:8" ht="15.75" x14ac:dyDescent="0.25">
      <c r="A241" s="3">
        <v>240</v>
      </c>
      <c r="B241" s="4" t="s">
        <v>240</v>
      </c>
      <c r="C241" s="4" t="s">
        <v>1014</v>
      </c>
      <c r="D241" s="8">
        <v>21448</v>
      </c>
      <c r="E241" s="12">
        <v>0.75407458941604999</v>
      </c>
      <c r="F241" s="15">
        <v>0.92264752791100002</v>
      </c>
      <c r="G241" s="12">
        <v>0.75155830383300004</v>
      </c>
      <c r="H241" s="12">
        <v>0.1807</v>
      </c>
    </row>
    <row r="242" spans="1:8" ht="15.75" x14ac:dyDescent="0.25">
      <c r="A242" s="3">
        <v>241</v>
      </c>
      <c r="B242" s="4" t="s">
        <v>241</v>
      </c>
      <c r="C242" s="4" t="s">
        <v>1019</v>
      </c>
      <c r="D242" s="8">
        <v>21337</v>
      </c>
      <c r="E242" s="12">
        <v>0.62884997938994003</v>
      </c>
      <c r="F242" s="15">
        <v>0.90106166704299995</v>
      </c>
      <c r="G242" s="12">
        <v>0.77108776569366</v>
      </c>
      <c r="H242" s="12">
        <v>0.31280000000000002</v>
      </c>
    </row>
    <row r="243" spans="1:8" ht="15.75" x14ac:dyDescent="0.25">
      <c r="A243" s="3">
        <v>242</v>
      </c>
      <c r="B243" s="4" t="s">
        <v>242</v>
      </c>
      <c r="C243" s="4" t="s">
        <v>1016</v>
      </c>
      <c r="D243" s="8">
        <v>19884</v>
      </c>
      <c r="E243" s="12">
        <v>0.68602083333332997</v>
      </c>
      <c r="F243" s="15">
        <v>0.87196896217300002</v>
      </c>
      <c r="G243" s="12">
        <v>0.77348065376281006</v>
      </c>
      <c r="H243" s="12">
        <v>0.28920000000000001</v>
      </c>
    </row>
    <row r="244" spans="1:8" ht="15.75" x14ac:dyDescent="0.25">
      <c r="A244" s="3">
        <v>243</v>
      </c>
      <c r="B244" s="4" t="s">
        <v>243</v>
      </c>
      <c r="C244" s="4" t="s">
        <v>1033</v>
      </c>
      <c r="D244" s="8">
        <v>12650</v>
      </c>
      <c r="E244" s="12">
        <v>0.69093197158080999</v>
      </c>
      <c r="F244" s="15">
        <v>0.91375291375300005</v>
      </c>
      <c r="G244" s="12">
        <v>0.58426964282989002</v>
      </c>
      <c r="H244" s="12">
        <v>0.34489999999999998</v>
      </c>
    </row>
    <row r="245" spans="1:8" ht="15.75" x14ac:dyDescent="0.25">
      <c r="A245" s="3">
        <v>244</v>
      </c>
      <c r="B245" s="4" t="s">
        <v>244</v>
      </c>
      <c r="C245" s="4" t="s">
        <v>1016</v>
      </c>
      <c r="D245" s="8">
        <v>20434</v>
      </c>
      <c r="E245" s="12">
        <v>0.76067181069958001</v>
      </c>
      <c r="F245" s="15">
        <v>0.96768402154400002</v>
      </c>
      <c r="G245" s="12">
        <v>0.66508311033248002</v>
      </c>
      <c r="H245" s="12">
        <v>0.2044</v>
      </c>
    </row>
    <row r="246" spans="1:8" ht="15.75" x14ac:dyDescent="0.25">
      <c r="A246" s="3">
        <v>245</v>
      </c>
      <c r="B246" s="4" t="s">
        <v>245</v>
      </c>
      <c r="C246" s="4" t="s">
        <v>1016</v>
      </c>
      <c r="D246" s="8">
        <v>17791</v>
      </c>
      <c r="E246" s="12">
        <v>0.58660348170999999</v>
      </c>
      <c r="F246" s="15">
        <v>0.91731384193700005</v>
      </c>
      <c r="G246" s="12">
        <v>0.73828858137130005</v>
      </c>
      <c r="H246" s="12">
        <v>0.2422</v>
      </c>
    </row>
    <row r="247" spans="1:8" ht="15.75" x14ac:dyDescent="0.25">
      <c r="A247" s="3">
        <v>246</v>
      </c>
      <c r="B247" s="4" t="s">
        <v>246</v>
      </c>
      <c r="C247" s="4" t="s">
        <v>1014</v>
      </c>
      <c r="D247" s="8">
        <v>22699</v>
      </c>
      <c r="E247" s="12">
        <v>0.60603852813851999</v>
      </c>
      <c r="F247" s="15">
        <v>0.84641638225299998</v>
      </c>
      <c r="G247" s="12">
        <v>0.75450760126113003</v>
      </c>
      <c r="H247" s="12">
        <v>0.58750000000000002</v>
      </c>
    </row>
    <row r="248" spans="1:8" ht="15.75" x14ac:dyDescent="0.25">
      <c r="A248" s="3">
        <v>247</v>
      </c>
      <c r="B248" s="4" t="s">
        <v>247</v>
      </c>
      <c r="C248" s="4" t="s">
        <v>1044</v>
      </c>
      <c r="D248" s="8">
        <v>16683</v>
      </c>
      <c r="E248" s="12">
        <v>0.54788134453781001</v>
      </c>
      <c r="F248" s="15">
        <v>0.88755458515300001</v>
      </c>
      <c r="G248" s="12">
        <v>0.74140506982803001</v>
      </c>
      <c r="H248" s="12">
        <v>0.33529999999999999</v>
      </c>
    </row>
    <row r="249" spans="1:8" ht="15.75" x14ac:dyDescent="0.25">
      <c r="A249" s="3">
        <v>248</v>
      </c>
      <c r="B249" s="4" t="s">
        <v>248</v>
      </c>
      <c r="C249" s="4" t="s">
        <v>1040</v>
      </c>
      <c r="D249" s="8">
        <v>12395</v>
      </c>
      <c r="E249" s="12">
        <v>0.67894992319507996</v>
      </c>
      <c r="F249" s="15">
        <v>0.951841359773</v>
      </c>
      <c r="G249" s="12">
        <v>0.58704453706741</v>
      </c>
      <c r="H249" s="12">
        <v>0.22539999999999999</v>
      </c>
    </row>
    <row r="250" spans="1:8" ht="15.75" x14ac:dyDescent="0.25">
      <c r="A250" s="3">
        <v>249</v>
      </c>
      <c r="B250" s="4" t="s">
        <v>249</v>
      </c>
      <c r="C250" s="4" t="s">
        <v>1016</v>
      </c>
      <c r="D250" s="8">
        <v>26676</v>
      </c>
      <c r="E250" s="12">
        <v>0.78800138161028999</v>
      </c>
      <c r="F250" s="15">
        <v>0.91208053691299995</v>
      </c>
      <c r="G250" s="12">
        <v>0.81660902500151999</v>
      </c>
      <c r="H250" s="12">
        <v>0.13569999999999999</v>
      </c>
    </row>
    <row r="251" spans="1:8" ht="15.75" x14ac:dyDescent="0.25">
      <c r="A251" s="3">
        <v>250</v>
      </c>
      <c r="B251" s="4" t="s">
        <v>250</v>
      </c>
      <c r="C251" s="4" t="s">
        <v>1016</v>
      </c>
      <c r="D251" s="8">
        <v>16094</v>
      </c>
      <c r="E251" s="12">
        <v>0.64210387596898999</v>
      </c>
      <c r="F251" s="15">
        <v>0.90130624092900002</v>
      </c>
      <c r="G251" s="12">
        <v>0.66797643899917003</v>
      </c>
      <c r="H251" s="12">
        <v>0.32640000000000002</v>
      </c>
    </row>
    <row r="252" spans="1:8" ht="15.75" x14ac:dyDescent="0.25">
      <c r="A252" s="3">
        <v>251</v>
      </c>
      <c r="B252" s="4" t="s">
        <v>251</v>
      </c>
      <c r="C252" s="4" t="s">
        <v>1050</v>
      </c>
      <c r="D252" s="8">
        <v>5334</v>
      </c>
      <c r="E252" s="13">
        <v>0.60400443522654002</v>
      </c>
      <c r="F252" s="15">
        <v>0.91548700612699996</v>
      </c>
      <c r="G252" s="12">
        <v>0.55693840980528997</v>
      </c>
      <c r="H252" s="12">
        <v>0.3881</v>
      </c>
    </row>
    <row r="253" spans="1:8" ht="15.75" x14ac:dyDescent="0.25">
      <c r="A253" s="3">
        <v>252</v>
      </c>
      <c r="B253" s="4" t="s">
        <v>252</v>
      </c>
      <c r="C253" s="4" t="s">
        <v>1019</v>
      </c>
      <c r="D253" s="8">
        <v>14834</v>
      </c>
      <c r="E253" s="12">
        <v>0.54468894736842</v>
      </c>
      <c r="F253" s="15">
        <v>0.845760980592</v>
      </c>
      <c r="G253" s="12">
        <v>0.70406734943389004</v>
      </c>
      <c r="H253" s="12">
        <v>0.46410000000000001</v>
      </c>
    </row>
    <row r="254" spans="1:8" ht="15.75" x14ac:dyDescent="0.25">
      <c r="A254" s="3">
        <v>253</v>
      </c>
      <c r="B254" s="4" t="s">
        <v>253</v>
      </c>
      <c r="C254" s="4" t="s">
        <v>1014</v>
      </c>
      <c r="D254" s="8">
        <v>22662</v>
      </c>
      <c r="E254" s="12">
        <v>0.57358142944409996</v>
      </c>
      <c r="F254" s="15">
        <v>0.885284810127</v>
      </c>
      <c r="G254" s="12">
        <v>0.78284388780592995</v>
      </c>
      <c r="H254" s="12">
        <v>0.40110000000000001</v>
      </c>
    </row>
    <row r="255" spans="1:8" ht="15.75" x14ac:dyDescent="0.25">
      <c r="A255" s="3">
        <v>254</v>
      </c>
      <c r="B255" s="4" t="s">
        <v>254</v>
      </c>
      <c r="C255" s="4" t="s">
        <v>1028</v>
      </c>
      <c r="D255" s="8">
        <v>15743</v>
      </c>
      <c r="E255" s="12">
        <v>0.69220787069570999</v>
      </c>
      <c r="F255" s="15">
        <v>0.83990147783299995</v>
      </c>
      <c r="G255" s="12">
        <v>0.69636362791061002</v>
      </c>
      <c r="H255" s="12">
        <v>0.34399999999999997</v>
      </c>
    </row>
    <row r="256" spans="1:8" ht="15.75" x14ac:dyDescent="0.25">
      <c r="A256" s="3">
        <v>255</v>
      </c>
      <c r="B256" s="4" t="s">
        <v>255</v>
      </c>
      <c r="C256" s="4" t="s">
        <v>1029</v>
      </c>
      <c r="D256" s="8">
        <v>21338</v>
      </c>
      <c r="E256" s="12">
        <v>0.66136910755148004</v>
      </c>
      <c r="F256" s="15">
        <v>0.91304347826099996</v>
      </c>
      <c r="G256" s="12">
        <v>0.76286351680755005</v>
      </c>
      <c r="H256" s="12">
        <v>0.22689999999999999</v>
      </c>
    </row>
    <row r="257" spans="1:8" ht="15.75" x14ac:dyDescent="0.25">
      <c r="A257" s="3">
        <v>256</v>
      </c>
      <c r="B257" s="4" t="s">
        <v>256</v>
      </c>
      <c r="C257" s="4" t="s">
        <v>1032</v>
      </c>
      <c r="D257" s="8">
        <v>17774</v>
      </c>
      <c r="E257" s="12">
        <v>0.62255276679840998</v>
      </c>
      <c r="F257" s="15">
        <v>0.89775561097300005</v>
      </c>
      <c r="G257" s="12">
        <v>0.69269102811812999</v>
      </c>
      <c r="H257" s="12">
        <v>0.33860000000000001</v>
      </c>
    </row>
    <row r="258" spans="1:8" ht="15.75" x14ac:dyDescent="0.25">
      <c r="A258" s="3">
        <v>257</v>
      </c>
      <c r="B258" s="4" t="s">
        <v>257</v>
      </c>
      <c r="C258" s="4" t="s">
        <v>1045</v>
      </c>
      <c r="D258" s="8">
        <v>28004</v>
      </c>
      <c r="E258" s="12">
        <v>0.77163176550782997</v>
      </c>
      <c r="F258" s="15">
        <v>0.92498369210700004</v>
      </c>
      <c r="G258" s="12">
        <v>0.75182479619979004</v>
      </c>
      <c r="H258" s="12">
        <v>0.2109</v>
      </c>
    </row>
    <row r="259" spans="1:8" ht="15.75" x14ac:dyDescent="0.25">
      <c r="A259" s="3">
        <v>258</v>
      </c>
      <c r="B259" s="4" t="s">
        <v>258</v>
      </c>
      <c r="C259" s="4" t="s">
        <v>1014</v>
      </c>
      <c r="D259" s="8">
        <v>23752</v>
      </c>
      <c r="E259" s="12">
        <v>0.73574742268041005</v>
      </c>
      <c r="F259" s="15">
        <v>0.93829247675399996</v>
      </c>
      <c r="G259" s="12">
        <v>0.69620251655578003</v>
      </c>
      <c r="H259" s="12">
        <v>0.2712</v>
      </c>
    </row>
    <row r="260" spans="1:8" ht="15.75" x14ac:dyDescent="0.25">
      <c r="A260" s="3">
        <v>259</v>
      </c>
      <c r="B260" s="4" t="s">
        <v>259</v>
      </c>
      <c r="C260" s="4" t="s">
        <v>1016</v>
      </c>
      <c r="D260" s="8">
        <v>20479</v>
      </c>
      <c r="E260" s="12">
        <v>0.594744813278</v>
      </c>
      <c r="F260" s="15">
        <v>0.91489361702100003</v>
      </c>
      <c r="G260" s="12">
        <v>0.74487894773482999</v>
      </c>
      <c r="H260" s="12">
        <v>0.30259999999999998</v>
      </c>
    </row>
    <row r="261" spans="1:8" ht="15.75" x14ac:dyDescent="0.25">
      <c r="A261" s="3">
        <v>260</v>
      </c>
      <c r="B261" s="4" t="s">
        <v>260</v>
      </c>
      <c r="C261" s="4" t="s">
        <v>1044</v>
      </c>
      <c r="D261" s="8">
        <v>13491</v>
      </c>
      <c r="E261" s="12">
        <v>0.60687546174142004</v>
      </c>
      <c r="F261" s="15">
        <v>0.91509433962300002</v>
      </c>
      <c r="G261" s="12">
        <v>0.62557077407836004</v>
      </c>
      <c r="H261" s="12">
        <v>0.33200000000000002</v>
      </c>
    </row>
    <row r="262" spans="1:8" ht="15.75" x14ac:dyDescent="0.25">
      <c r="A262" s="3">
        <v>261</v>
      </c>
      <c r="B262" s="4" t="s">
        <v>261</v>
      </c>
      <c r="C262" s="4" t="s">
        <v>1016</v>
      </c>
      <c r="D262" s="8">
        <v>15876</v>
      </c>
      <c r="E262" s="12">
        <v>0.60502310924368996</v>
      </c>
      <c r="F262" s="15">
        <v>0.82943143812700004</v>
      </c>
      <c r="G262" s="12">
        <v>0.70774650573730002</v>
      </c>
      <c r="H262" s="12">
        <v>0.42530000000000001</v>
      </c>
    </row>
    <row r="263" spans="1:8" ht="15.75" x14ac:dyDescent="0.25">
      <c r="A263" s="3">
        <v>262</v>
      </c>
      <c r="B263" s="4" t="s">
        <v>262</v>
      </c>
      <c r="C263" s="4" t="s">
        <v>1027</v>
      </c>
      <c r="D263" s="8">
        <v>13262</v>
      </c>
      <c r="E263" s="12">
        <v>0.50388843187660004</v>
      </c>
      <c r="F263" s="15">
        <v>0.85349462365600004</v>
      </c>
      <c r="G263" s="12">
        <v>0.68869936466216997</v>
      </c>
      <c r="H263" s="12">
        <v>0.45900000000000002</v>
      </c>
    </row>
    <row r="264" spans="1:8" ht="15.75" x14ac:dyDescent="0.25">
      <c r="A264" s="3">
        <v>263</v>
      </c>
      <c r="B264" s="4" t="s">
        <v>263</v>
      </c>
      <c r="C264" s="4" t="s">
        <v>1016</v>
      </c>
      <c r="D264" s="8">
        <v>19764</v>
      </c>
      <c r="E264" s="12">
        <v>0.66991606969990003</v>
      </c>
      <c r="F264" s="15">
        <v>0.87960467205799997</v>
      </c>
      <c r="G264" s="12">
        <v>0.74064838886259998</v>
      </c>
      <c r="H264" s="12">
        <v>0.29170000000000001</v>
      </c>
    </row>
    <row r="265" spans="1:8" ht="15.75" x14ac:dyDescent="0.25">
      <c r="A265" s="3">
        <v>264</v>
      </c>
      <c r="B265" s="4" t="s">
        <v>264</v>
      </c>
      <c r="C265" s="4" t="s">
        <v>1051</v>
      </c>
      <c r="D265" s="8">
        <v>22218</v>
      </c>
      <c r="E265" s="12">
        <v>0.76863554083885</v>
      </c>
      <c r="F265" s="15">
        <v>0.91771682727899995</v>
      </c>
      <c r="G265" s="12">
        <v>0.73524308204650002</v>
      </c>
      <c r="H265" s="12">
        <v>0.18559999999999999</v>
      </c>
    </row>
    <row r="266" spans="1:8" ht="15.75" x14ac:dyDescent="0.25">
      <c r="A266" s="3">
        <v>265</v>
      </c>
      <c r="B266" s="4" t="s">
        <v>265</v>
      </c>
      <c r="C266" s="4" t="s">
        <v>1026</v>
      </c>
      <c r="D266" s="8">
        <v>17169</v>
      </c>
      <c r="E266" s="12">
        <v>0.62019131274131001</v>
      </c>
      <c r="F266" s="15">
        <v>0.929069031032</v>
      </c>
      <c r="G266" s="12">
        <v>0.72596156597136996</v>
      </c>
      <c r="H266" s="12">
        <v>0.13600000000000001</v>
      </c>
    </row>
    <row r="267" spans="1:8" ht="15.75" x14ac:dyDescent="0.25">
      <c r="A267" s="3">
        <v>266</v>
      </c>
      <c r="B267" s="4" t="s">
        <v>266</v>
      </c>
      <c r="C267" s="4" t="s">
        <v>1014</v>
      </c>
      <c r="D267" s="8">
        <v>16254</v>
      </c>
      <c r="E267" s="12">
        <v>0.59130278637769995</v>
      </c>
      <c r="F267" s="15">
        <v>0.80910240202299999</v>
      </c>
      <c r="G267" s="12">
        <v>0.72507786750793002</v>
      </c>
      <c r="H267" s="12">
        <v>0.4647</v>
      </c>
    </row>
    <row r="268" spans="1:8" ht="15.75" x14ac:dyDescent="0.25">
      <c r="A268" s="3">
        <v>267</v>
      </c>
      <c r="B268" s="4" t="s">
        <v>267</v>
      </c>
      <c r="C268" s="4" t="s">
        <v>1014</v>
      </c>
      <c r="D268" s="9">
        <v>13021</v>
      </c>
      <c r="E268" s="12">
        <v>0.84349756097561002</v>
      </c>
      <c r="F268" s="15">
        <v>0.94202898550699998</v>
      </c>
      <c r="G268" s="12">
        <v>0.56521737575530995</v>
      </c>
      <c r="H268" s="12">
        <v>0.16139999999999999</v>
      </c>
    </row>
    <row r="269" spans="1:8" ht="15.75" x14ac:dyDescent="0.25">
      <c r="A269" s="3">
        <v>268</v>
      </c>
      <c r="B269" s="4" t="s">
        <v>268</v>
      </c>
      <c r="C269" s="4" t="s">
        <v>1037</v>
      </c>
      <c r="D269" s="8">
        <v>10297</v>
      </c>
      <c r="E269" s="12">
        <v>0.86627116991643005</v>
      </c>
      <c r="F269" s="15">
        <v>0.95858895705500002</v>
      </c>
      <c r="G269" s="12">
        <v>0.51708430051803</v>
      </c>
      <c r="H269" s="12">
        <v>0.1072</v>
      </c>
    </row>
    <row r="270" spans="1:8" ht="15.75" x14ac:dyDescent="0.25">
      <c r="A270" s="3">
        <v>269</v>
      </c>
      <c r="B270" s="4" t="s">
        <v>269</v>
      </c>
      <c r="C270" s="4" t="s">
        <v>1016</v>
      </c>
      <c r="D270" s="8">
        <v>25619</v>
      </c>
      <c r="E270" s="12">
        <v>0.67426846767049997</v>
      </c>
      <c r="F270" s="15">
        <v>0.90379556557700003</v>
      </c>
      <c r="G270" s="12">
        <v>0.81755083799362005</v>
      </c>
      <c r="H270" s="12">
        <v>0.2021</v>
      </c>
    </row>
    <row r="271" spans="1:8" ht="15.75" x14ac:dyDescent="0.25">
      <c r="A271" s="3">
        <v>270</v>
      </c>
      <c r="B271" s="4" t="s">
        <v>270</v>
      </c>
      <c r="C271" s="4" t="s">
        <v>1052</v>
      </c>
      <c r="D271" s="8">
        <v>21802</v>
      </c>
      <c r="E271" s="12">
        <v>0.81110223713646001</v>
      </c>
      <c r="F271" s="15">
        <v>0.89673105497799999</v>
      </c>
      <c r="G271" s="12">
        <v>0.74258822202681996</v>
      </c>
      <c r="H271" s="12">
        <v>0.1855</v>
      </c>
    </row>
    <row r="272" spans="1:8" ht="15.75" x14ac:dyDescent="0.25">
      <c r="A272" s="3">
        <v>271</v>
      </c>
      <c r="B272" s="4" t="s">
        <v>271</v>
      </c>
      <c r="C272" s="4" t="s">
        <v>1016</v>
      </c>
      <c r="D272" s="8">
        <v>19912</v>
      </c>
      <c r="E272" s="12">
        <v>0.64119964476020996</v>
      </c>
      <c r="F272" s="15">
        <v>0.83772819472600002</v>
      </c>
      <c r="G272" s="12">
        <v>0.81127130985259999</v>
      </c>
      <c r="H272" s="12">
        <v>0.33510000000000001</v>
      </c>
    </row>
    <row r="273" spans="1:8" ht="15.75" x14ac:dyDescent="0.25">
      <c r="A273" s="3">
        <v>272</v>
      </c>
      <c r="B273" s="4" t="s">
        <v>272</v>
      </c>
      <c r="C273" s="4" t="s">
        <v>1052</v>
      </c>
      <c r="D273" s="8">
        <v>7516</v>
      </c>
      <c r="E273" s="13">
        <v>0.34612051282050998</v>
      </c>
      <c r="F273" s="15">
        <v>0.84085106382999997</v>
      </c>
      <c r="G273" s="12">
        <v>0.80749571323393998</v>
      </c>
      <c r="H273" s="12">
        <v>0.35949999999999999</v>
      </c>
    </row>
    <row r="274" spans="1:8" ht="15.75" x14ac:dyDescent="0.25">
      <c r="A274" s="3">
        <v>273</v>
      </c>
      <c r="B274" s="4" t="s">
        <v>273</v>
      </c>
      <c r="C274" s="4" t="s">
        <v>1014</v>
      </c>
      <c r="D274" s="8">
        <v>24537</v>
      </c>
      <c r="E274" s="12">
        <v>0.75495795724464998</v>
      </c>
      <c r="F274" s="15">
        <v>0.91916336913499996</v>
      </c>
      <c r="G274" s="12">
        <v>0.74544125795364002</v>
      </c>
      <c r="H274" s="12">
        <v>0.1923</v>
      </c>
    </row>
    <row r="275" spans="1:8" ht="15.75" x14ac:dyDescent="0.25">
      <c r="A275" s="3">
        <v>274</v>
      </c>
      <c r="B275" s="4" t="s">
        <v>274</v>
      </c>
      <c r="C275" s="4" t="s">
        <v>1030</v>
      </c>
      <c r="D275" s="8">
        <v>14399</v>
      </c>
      <c r="E275" s="12">
        <v>0.50874011627906002</v>
      </c>
      <c r="F275" s="15">
        <v>0.82007343941199995</v>
      </c>
      <c r="G275" s="12">
        <v>0.71596032381056995</v>
      </c>
      <c r="H275" s="12">
        <v>0.4879</v>
      </c>
    </row>
    <row r="276" spans="1:8" ht="15.75" x14ac:dyDescent="0.25">
      <c r="A276" s="3">
        <v>275</v>
      </c>
      <c r="B276" s="4" t="s">
        <v>275</v>
      </c>
      <c r="C276" s="4" t="s">
        <v>1016</v>
      </c>
      <c r="D276" s="8">
        <v>16676</v>
      </c>
      <c r="E276" s="12">
        <v>0.65699834710742999</v>
      </c>
      <c r="F276" s="15">
        <v>0.84667228306700004</v>
      </c>
      <c r="G276" s="12">
        <v>0.72385430335998002</v>
      </c>
      <c r="H276" s="12">
        <v>0.31850000000000001</v>
      </c>
    </row>
    <row r="277" spans="1:8" ht="15.75" x14ac:dyDescent="0.25">
      <c r="A277" s="3">
        <v>276</v>
      </c>
      <c r="B277" s="4" t="s">
        <v>276</v>
      </c>
      <c r="C277" s="4" t="s">
        <v>1037</v>
      </c>
      <c r="D277" s="8">
        <v>17740</v>
      </c>
      <c r="E277" s="12">
        <v>0.72417173913042998</v>
      </c>
      <c r="F277" s="15">
        <v>0.961290322581</v>
      </c>
      <c r="G277" s="12">
        <v>0.62703961133955999</v>
      </c>
      <c r="H277" s="12">
        <v>0.20780000000000001</v>
      </c>
    </row>
    <row r="278" spans="1:8" ht="15.75" x14ac:dyDescent="0.25">
      <c r="A278" s="3">
        <v>277</v>
      </c>
      <c r="B278" s="4" t="s">
        <v>108</v>
      </c>
      <c r="C278" s="4" t="s">
        <v>1017</v>
      </c>
      <c r="D278" s="8">
        <v>20018</v>
      </c>
      <c r="E278" s="12">
        <v>0.78744323671496996</v>
      </c>
      <c r="F278" s="15">
        <v>0.92967032966999996</v>
      </c>
      <c r="G278" s="12">
        <v>0.67365270853042003</v>
      </c>
      <c r="H278" s="12">
        <v>0.2172</v>
      </c>
    </row>
    <row r="279" spans="1:8" ht="15.75" x14ac:dyDescent="0.25">
      <c r="A279" s="3">
        <v>278</v>
      </c>
      <c r="B279" s="4" t="s">
        <v>277</v>
      </c>
      <c r="C279" s="4" t="s">
        <v>1037</v>
      </c>
      <c r="D279" s="8">
        <v>14194</v>
      </c>
      <c r="E279" s="12">
        <v>0.59806918103448004</v>
      </c>
      <c r="F279" s="15">
        <v>0.85462555066099999</v>
      </c>
      <c r="G279" s="12">
        <v>0.69366717338562001</v>
      </c>
      <c r="H279" s="12">
        <v>0.33069999999999999</v>
      </c>
    </row>
    <row r="280" spans="1:8" ht="15.75" x14ac:dyDescent="0.25">
      <c r="A280" s="3">
        <v>278</v>
      </c>
      <c r="B280" s="4" t="s">
        <v>278</v>
      </c>
      <c r="C280" s="4" t="s">
        <v>1045</v>
      </c>
      <c r="D280" s="8">
        <v>25295</v>
      </c>
      <c r="E280" s="12">
        <v>0.77543611532625001</v>
      </c>
      <c r="F280" s="15">
        <v>0.94144661308800004</v>
      </c>
      <c r="G280" s="12">
        <v>0.70127797126769997</v>
      </c>
      <c r="H280" s="12">
        <v>0.20710000000000001</v>
      </c>
    </row>
    <row r="281" spans="1:8" ht="15.75" x14ac:dyDescent="0.25">
      <c r="A281" s="3">
        <v>280</v>
      </c>
      <c r="B281" s="4" t="s">
        <v>279</v>
      </c>
      <c r="C281" s="4" t="s">
        <v>1037</v>
      </c>
      <c r="D281" s="8">
        <v>24109</v>
      </c>
      <c r="E281" s="12">
        <v>0.77306035928143002</v>
      </c>
      <c r="F281" s="15">
        <v>0.88519637462199996</v>
      </c>
      <c r="G281" s="12">
        <v>0.79180890321731001</v>
      </c>
      <c r="H281" s="12">
        <v>0.1827</v>
      </c>
    </row>
    <row r="282" spans="1:8" ht="15.75" x14ac:dyDescent="0.25">
      <c r="A282" s="3">
        <v>281</v>
      </c>
      <c r="B282" s="4" t="s">
        <v>280</v>
      </c>
      <c r="C282" s="4" t="s">
        <v>1034</v>
      </c>
      <c r="D282" s="8">
        <v>15621</v>
      </c>
      <c r="E282" s="12">
        <v>0.58267571059431</v>
      </c>
      <c r="F282" s="15">
        <v>0.87587822014100003</v>
      </c>
      <c r="G282" s="12">
        <v>0.70075756311416004</v>
      </c>
      <c r="H282" s="12">
        <v>0.31490000000000001</v>
      </c>
    </row>
    <row r="283" spans="1:8" ht="15.75" x14ac:dyDescent="0.25">
      <c r="A283" s="3">
        <v>282</v>
      </c>
      <c r="B283" s="4" t="s">
        <v>281</v>
      </c>
      <c r="C283" s="4" t="s">
        <v>1033</v>
      </c>
      <c r="D283" s="9">
        <v>19120</v>
      </c>
      <c r="E283" s="12">
        <v>0.66474957020057002</v>
      </c>
      <c r="F283" s="15">
        <v>0.85627530364399995</v>
      </c>
      <c r="G283" s="12">
        <v>0.70601850748062001</v>
      </c>
      <c r="H283" s="12">
        <v>0.39500000000000002</v>
      </c>
    </row>
    <row r="284" spans="1:8" ht="15.75" x14ac:dyDescent="0.25">
      <c r="A284" s="3">
        <v>283</v>
      </c>
      <c r="B284" s="4" t="s">
        <v>282</v>
      </c>
      <c r="C284" s="4" t="s">
        <v>1019</v>
      </c>
      <c r="D284" s="8">
        <v>26524</v>
      </c>
      <c r="E284" s="12">
        <v>0.84104793491864005</v>
      </c>
      <c r="F284" s="15">
        <v>0.91131343786899999</v>
      </c>
      <c r="G284" s="12">
        <v>0.73389357328413996</v>
      </c>
      <c r="H284" s="12">
        <v>0.19869999999999999</v>
      </c>
    </row>
    <row r="285" spans="1:8" ht="15.75" x14ac:dyDescent="0.25">
      <c r="A285" s="3">
        <v>284</v>
      </c>
      <c r="B285" s="4" t="s">
        <v>283</v>
      </c>
      <c r="C285" s="4" t="s">
        <v>1017</v>
      </c>
      <c r="D285" s="8">
        <v>23804</v>
      </c>
      <c r="E285" s="12">
        <v>0.60754776536312005</v>
      </c>
      <c r="F285" s="15">
        <v>0.91838291380600001</v>
      </c>
      <c r="G285" s="12">
        <v>0.77756655216216997</v>
      </c>
      <c r="H285" s="12">
        <v>0.25019999999999998</v>
      </c>
    </row>
    <row r="286" spans="1:8" ht="15.75" x14ac:dyDescent="0.25">
      <c r="A286" s="3">
        <v>285</v>
      </c>
      <c r="B286" s="4" t="s">
        <v>284</v>
      </c>
      <c r="C286" s="4" t="s">
        <v>1016</v>
      </c>
      <c r="D286" s="8">
        <v>20709</v>
      </c>
      <c r="E286" s="12">
        <v>0.68963256704980003</v>
      </c>
      <c r="F286" s="15">
        <v>0.89873417721500004</v>
      </c>
      <c r="G286" s="12">
        <v>0.71707952022552002</v>
      </c>
      <c r="H286" s="12">
        <v>0.2666</v>
      </c>
    </row>
    <row r="287" spans="1:8" ht="15.75" x14ac:dyDescent="0.25">
      <c r="A287" s="3">
        <v>286</v>
      </c>
      <c r="B287" s="4" t="s">
        <v>285</v>
      </c>
      <c r="C287" s="4" t="s">
        <v>1050</v>
      </c>
      <c r="D287" s="8">
        <v>13644</v>
      </c>
      <c r="E287" s="12">
        <v>0.65440967741934997</v>
      </c>
      <c r="F287" s="15">
        <v>0.90092879257000003</v>
      </c>
      <c r="G287" s="12">
        <v>0.58723402023314997</v>
      </c>
      <c r="H287" s="12">
        <v>0.36180000000000001</v>
      </c>
    </row>
    <row r="288" spans="1:8" ht="15.75" x14ac:dyDescent="0.25">
      <c r="A288" s="3">
        <v>287</v>
      </c>
      <c r="B288" s="4" t="s">
        <v>286</v>
      </c>
      <c r="C288" s="4" t="s">
        <v>1014</v>
      </c>
      <c r="D288" s="9">
        <v>17977</v>
      </c>
      <c r="E288" s="12">
        <v>0.77844999999999998</v>
      </c>
      <c r="F288" s="15">
        <v>0.96969696969700003</v>
      </c>
      <c r="G288" s="12">
        <v>0.48387095332145003</v>
      </c>
      <c r="H288" s="12">
        <v>0.35680000000000001</v>
      </c>
    </row>
    <row r="289" spans="1:8" ht="15.75" x14ac:dyDescent="0.25">
      <c r="A289" s="3">
        <v>288</v>
      </c>
      <c r="B289" s="4" t="s">
        <v>287</v>
      </c>
      <c r="C289" s="4" t="s">
        <v>1044</v>
      </c>
      <c r="D289" s="8">
        <v>18762</v>
      </c>
      <c r="E289" s="12">
        <v>0.73006045627376004</v>
      </c>
      <c r="F289" s="15">
        <v>0.89903846153800004</v>
      </c>
      <c r="G289" s="12">
        <v>0.64856231212615001</v>
      </c>
      <c r="H289" s="12">
        <v>0.35339999999999999</v>
      </c>
    </row>
    <row r="290" spans="1:8" ht="15.75" x14ac:dyDescent="0.25">
      <c r="A290" s="3">
        <v>289</v>
      </c>
      <c r="B290" s="4" t="s">
        <v>288</v>
      </c>
      <c r="C290" s="4" t="s">
        <v>1033</v>
      </c>
      <c r="D290" s="8">
        <v>17837</v>
      </c>
      <c r="E290" s="12">
        <v>0.62878995633186996</v>
      </c>
      <c r="F290" s="15">
        <v>0.94968553459100002</v>
      </c>
      <c r="G290" s="12">
        <v>0.62894248962402</v>
      </c>
      <c r="H290" s="12">
        <v>0.32219999999999999</v>
      </c>
    </row>
    <row r="291" spans="1:8" ht="15.75" x14ac:dyDescent="0.25">
      <c r="A291" s="3">
        <v>290</v>
      </c>
      <c r="B291" s="4" t="s">
        <v>289</v>
      </c>
      <c r="C291" s="4" t="s">
        <v>1043</v>
      </c>
      <c r="D291" s="8">
        <v>20194</v>
      </c>
      <c r="E291" s="12">
        <v>0.63295999999999997</v>
      </c>
      <c r="F291" s="15">
        <v>0.91683991683999999</v>
      </c>
      <c r="G291" s="12">
        <v>0.67520213127135997</v>
      </c>
      <c r="H291" s="12">
        <v>0.36399999999999999</v>
      </c>
    </row>
    <row r="292" spans="1:8" ht="15.75" x14ac:dyDescent="0.25">
      <c r="A292" s="3">
        <v>291</v>
      </c>
      <c r="B292" s="4" t="s">
        <v>290</v>
      </c>
      <c r="C292" s="4" t="s">
        <v>1018</v>
      </c>
      <c r="D292" s="8">
        <v>16573</v>
      </c>
      <c r="E292" s="12">
        <v>0.65840069551777003</v>
      </c>
      <c r="F292" s="15">
        <v>0.91428571428600003</v>
      </c>
      <c r="G292" s="12">
        <v>0.66250002384185003</v>
      </c>
      <c r="H292" s="12">
        <v>0.25609999999999999</v>
      </c>
    </row>
    <row r="293" spans="1:8" ht="15.75" x14ac:dyDescent="0.25">
      <c r="A293" s="3">
        <v>292</v>
      </c>
      <c r="B293" s="4" t="s">
        <v>291</v>
      </c>
      <c r="C293" s="4" t="s">
        <v>1031</v>
      </c>
      <c r="D293" s="8">
        <v>21750</v>
      </c>
      <c r="E293" s="12">
        <v>0.68665924657534005</v>
      </c>
      <c r="F293" s="15">
        <v>0.84447783621299999</v>
      </c>
      <c r="G293" s="12">
        <v>0.77634406089782004</v>
      </c>
      <c r="H293" s="12">
        <v>0.33760000000000001</v>
      </c>
    </row>
    <row r="294" spans="1:8" ht="15.75" x14ac:dyDescent="0.25">
      <c r="A294" s="3">
        <v>293</v>
      </c>
      <c r="B294" s="4" t="s">
        <v>292</v>
      </c>
      <c r="C294" s="4" t="s">
        <v>1037</v>
      </c>
      <c r="D294" s="8">
        <v>9718</v>
      </c>
      <c r="E294" s="12">
        <v>0.58757984496124005</v>
      </c>
      <c r="F294" s="15">
        <v>0.86261448792700002</v>
      </c>
      <c r="G294" s="12">
        <v>0.67861270904541005</v>
      </c>
      <c r="H294" s="12">
        <v>0.25459999999999999</v>
      </c>
    </row>
    <row r="295" spans="1:8" ht="15.75" x14ac:dyDescent="0.25">
      <c r="A295" s="3">
        <v>294</v>
      </c>
      <c r="B295" s="4" t="s">
        <v>293</v>
      </c>
      <c r="C295" s="4" t="s">
        <v>1029</v>
      </c>
      <c r="D295" s="8">
        <v>17792</v>
      </c>
      <c r="E295" s="12">
        <v>0.63349493891797004</v>
      </c>
      <c r="F295" s="15">
        <v>0.88870431893699997</v>
      </c>
      <c r="G295" s="12">
        <v>0.67543858289717995</v>
      </c>
      <c r="H295" s="12">
        <v>0.34239999999999998</v>
      </c>
    </row>
    <row r="296" spans="1:8" ht="15.75" x14ac:dyDescent="0.25">
      <c r="A296" s="3">
        <v>295</v>
      </c>
      <c r="B296" s="4" t="s">
        <v>294</v>
      </c>
      <c r="C296" s="4" t="s">
        <v>1022</v>
      </c>
      <c r="D296" s="8">
        <v>17696</v>
      </c>
      <c r="E296" s="12">
        <v>0.65340309734513002</v>
      </c>
      <c r="F296" s="15">
        <v>0.90606060606100003</v>
      </c>
      <c r="G296" s="12">
        <v>0.70270270109176003</v>
      </c>
      <c r="H296" s="12">
        <v>0.1991</v>
      </c>
    </row>
    <row r="297" spans="1:8" ht="15.75" x14ac:dyDescent="0.25">
      <c r="A297" s="3">
        <v>296</v>
      </c>
      <c r="B297" s="4" t="s">
        <v>295</v>
      </c>
      <c r="C297" s="4" t="s">
        <v>1022</v>
      </c>
      <c r="D297" s="8">
        <v>16100</v>
      </c>
      <c r="E297" s="12">
        <v>0.58363391003459997</v>
      </c>
      <c r="F297" s="15">
        <v>0.89739663093400002</v>
      </c>
      <c r="G297" s="12">
        <v>0.69425678253172995</v>
      </c>
      <c r="H297" s="12">
        <v>0.26719999999999999</v>
      </c>
    </row>
    <row r="298" spans="1:8" ht="15.75" x14ac:dyDescent="0.25">
      <c r="A298" s="3">
        <v>297</v>
      </c>
      <c r="B298" s="4" t="s">
        <v>296</v>
      </c>
      <c r="C298" s="4" t="s">
        <v>1037</v>
      </c>
      <c r="D298" s="8">
        <v>16393</v>
      </c>
      <c r="E298" s="12">
        <v>0.57618735632183005</v>
      </c>
      <c r="F298" s="15">
        <v>0.85961871750399999</v>
      </c>
      <c r="G298" s="12">
        <v>0.68439304828642999</v>
      </c>
      <c r="H298" s="12">
        <v>0.42480000000000001</v>
      </c>
    </row>
    <row r="299" spans="1:8" ht="15.75" x14ac:dyDescent="0.25">
      <c r="A299" s="3">
        <v>298</v>
      </c>
      <c r="B299" s="4" t="s">
        <v>297</v>
      </c>
      <c r="C299" s="4" t="s">
        <v>1053</v>
      </c>
      <c r="D299" s="8">
        <v>17104</v>
      </c>
      <c r="E299" s="12">
        <v>0.84604479004665001</v>
      </c>
      <c r="F299" s="15">
        <v>0.92905405405399999</v>
      </c>
      <c r="G299" s="12">
        <v>0.63535910844802002</v>
      </c>
      <c r="H299" s="12">
        <v>0.1555</v>
      </c>
    </row>
    <row r="300" spans="1:8" ht="15.75" x14ac:dyDescent="0.25">
      <c r="A300" s="3">
        <v>299</v>
      </c>
      <c r="B300" s="4" t="s">
        <v>298</v>
      </c>
      <c r="C300" s="4" t="s">
        <v>1033</v>
      </c>
      <c r="D300" s="8">
        <v>15624</v>
      </c>
      <c r="E300" s="12">
        <v>0.51527393075355998</v>
      </c>
      <c r="F300" s="15">
        <v>0.84509903504299999</v>
      </c>
      <c r="G300" s="12">
        <v>0.69425803422927002</v>
      </c>
      <c r="H300" s="12">
        <v>0.48970000000000002</v>
      </c>
    </row>
    <row r="301" spans="1:8" ht="15.75" x14ac:dyDescent="0.25">
      <c r="A301" s="3">
        <v>300</v>
      </c>
      <c r="B301" s="4" t="s">
        <v>299</v>
      </c>
      <c r="C301" s="4" t="s">
        <v>1019</v>
      </c>
      <c r="D301" s="8">
        <v>16689</v>
      </c>
      <c r="E301" s="12">
        <v>0.65310517241378996</v>
      </c>
      <c r="F301" s="15">
        <v>0.875</v>
      </c>
      <c r="G301" s="12">
        <v>0.68940496444702004</v>
      </c>
      <c r="H301" s="12">
        <v>0.2888</v>
      </c>
    </row>
    <row r="302" spans="1:8" ht="15.75" x14ac:dyDescent="0.25">
      <c r="A302" s="3">
        <v>301</v>
      </c>
      <c r="B302" s="4" t="s">
        <v>300</v>
      </c>
      <c r="C302" s="4" t="s">
        <v>1018</v>
      </c>
      <c r="D302" s="8">
        <v>14857</v>
      </c>
      <c r="E302" s="12">
        <v>0.63227336956520996</v>
      </c>
      <c r="F302" s="15">
        <v>0.83965844402300005</v>
      </c>
      <c r="G302" s="12">
        <v>0.62045758962631004</v>
      </c>
      <c r="H302" s="12">
        <v>0.51690000000000003</v>
      </c>
    </row>
    <row r="303" spans="1:8" ht="15.75" x14ac:dyDescent="0.25">
      <c r="A303" s="3">
        <v>302</v>
      </c>
      <c r="B303" s="4" t="s">
        <v>301</v>
      </c>
      <c r="C303" s="4" t="s">
        <v>1045</v>
      </c>
      <c r="D303" s="8">
        <v>14028</v>
      </c>
      <c r="E303" s="12">
        <v>0.50779290465631</v>
      </c>
      <c r="F303" s="15">
        <v>0.863333333333</v>
      </c>
      <c r="G303" s="12">
        <v>0.69772726297377996</v>
      </c>
      <c r="H303" s="12">
        <v>0.36559999999999998</v>
      </c>
    </row>
    <row r="304" spans="1:8" ht="15.75" x14ac:dyDescent="0.25">
      <c r="A304" s="3">
        <v>303</v>
      </c>
      <c r="B304" s="4" t="s">
        <v>302</v>
      </c>
      <c r="C304" s="4" t="s">
        <v>1032</v>
      </c>
      <c r="D304" s="8">
        <v>17852</v>
      </c>
      <c r="E304" s="12">
        <v>0.56560851063828999</v>
      </c>
      <c r="F304" s="15">
        <v>0.899441340782</v>
      </c>
      <c r="G304" s="12">
        <v>0.70822942256927002</v>
      </c>
      <c r="H304" s="12">
        <v>0.31240000000000001</v>
      </c>
    </row>
    <row r="305" spans="1:8" ht="15.75" x14ac:dyDescent="0.25">
      <c r="A305" s="3">
        <v>304</v>
      </c>
      <c r="B305" s="4" t="s">
        <v>303</v>
      </c>
      <c r="C305" s="4" t="s">
        <v>1019</v>
      </c>
      <c r="D305" s="8">
        <v>21524</v>
      </c>
      <c r="E305" s="12">
        <v>0.64187132826214</v>
      </c>
      <c r="F305" s="15">
        <v>0.87362899380100001</v>
      </c>
      <c r="G305" s="12">
        <v>0.76671034097670998</v>
      </c>
      <c r="H305" s="12">
        <v>0.29509999999999997</v>
      </c>
    </row>
    <row r="306" spans="1:8" ht="15.75" x14ac:dyDescent="0.25">
      <c r="A306" s="3">
        <v>305</v>
      </c>
      <c r="B306" s="4" t="s">
        <v>304</v>
      </c>
      <c r="C306" s="4" t="s">
        <v>1018</v>
      </c>
      <c r="D306" s="8">
        <v>12164</v>
      </c>
      <c r="E306" s="12">
        <v>0.59532220039292005</v>
      </c>
      <c r="F306" s="15">
        <v>0.94845360824699998</v>
      </c>
      <c r="G306" s="12">
        <v>0.51666665077208995</v>
      </c>
      <c r="H306" s="12">
        <v>0.34439999999999998</v>
      </c>
    </row>
    <row r="307" spans="1:8" ht="15.75" x14ac:dyDescent="0.25">
      <c r="A307" s="3">
        <v>306</v>
      </c>
      <c r="B307" s="4" t="s">
        <v>305</v>
      </c>
      <c r="C307" s="4" t="s">
        <v>1033</v>
      </c>
      <c r="D307" s="8">
        <v>16392</v>
      </c>
      <c r="E307" s="12">
        <v>0.48508048780487001</v>
      </c>
      <c r="F307" s="15">
        <v>0.84210526315800005</v>
      </c>
      <c r="G307" s="12">
        <v>0.73626375198364002</v>
      </c>
      <c r="H307" s="12">
        <v>0.45739999999999997</v>
      </c>
    </row>
    <row r="308" spans="1:8" ht="15.75" x14ac:dyDescent="0.25">
      <c r="A308" s="3">
        <v>307</v>
      </c>
      <c r="B308" s="4" t="s">
        <v>143</v>
      </c>
      <c r="C308" s="4" t="s">
        <v>1038</v>
      </c>
      <c r="D308" s="8">
        <v>19284</v>
      </c>
      <c r="E308" s="12">
        <v>0.56977068527917996</v>
      </c>
      <c r="F308" s="15">
        <v>0.90270935960599996</v>
      </c>
      <c r="G308" s="12">
        <v>0.73647469282150002</v>
      </c>
      <c r="H308" s="12">
        <v>0.2767</v>
      </c>
    </row>
    <row r="309" spans="1:8" ht="15.75" x14ac:dyDescent="0.25">
      <c r="A309" s="3">
        <v>308</v>
      </c>
      <c r="B309" s="4" t="s">
        <v>306</v>
      </c>
      <c r="C309" s="4" t="s">
        <v>1019</v>
      </c>
      <c r="D309" s="8">
        <v>23352</v>
      </c>
      <c r="E309" s="12">
        <v>0.80765261787677001</v>
      </c>
      <c r="F309" s="15">
        <v>0.88960805465699999</v>
      </c>
      <c r="G309" s="12">
        <v>0.72900766134261996</v>
      </c>
      <c r="H309" s="12">
        <v>0.20419999999999999</v>
      </c>
    </row>
    <row r="310" spans="1:8" ht="15.75" x14ac:dyDescent="0.25">
      <c r="A310" s="3">
        <v>309</v>
      </c>
      <c r="B310" s="4" t="s">
        <v>307</v>
      </c>
      <c r="C310" s="4" t="s">
        <v>1016</v>
      </c>
      <c r="D310" s="8">
        <v>20260</v>
      </c>
      <c r="E310" s="12">
        <v>0.53195340206185004</v>
      </c>
      <c r="F310" s="15">
        <v>0.878427787934</v>
      </c>
      <c r="G310" s="12">
        <v>0.75090253353117997</v>
      </c>
      <c r="H310" s="12">
        <v>0.40749999999999997</v>
      </c>
    </row>
    <row r="311" spans="1:8" ht="15.75" x14ac:dyDescent="0.25">
      <c r="A311" s="3">
        <v>310</v>
      </c>
      <c r="B311" s="4" t="s">
        <v>308</v>
      </c>
      <c r="C311" s="4" t="s">
        <v>1014</v>
      </c>
      <c r="D311" s="8">
        <v>23706</v>
      </c>
      <c r="E311" s="12">
        <v>0.68186945882352001</v>
      </c>
      <c r="F311" s="15">
        <v>0.87244348762099999</v>
      </c>
      <c r="G311" s="12">
        <v>0.77726572751998002</v>
      </c>
      <c r="H311" s="12">
        <v>0.26250000000000001</v>
      </c>
    </row>
    <row r="312" spans="1:8" ht="15.75" x14ac:dyDescent="0.25">
      <c r="A312" s="3">
        <v>311</v>
      </c>
      <c r="B312" s="4" t="s">
        <v>309</v>
      </c>
      <c r="C312" s="4" t="s">
        <v>1022</v>
      </c>
      <c r="D312" s="8">
        <v>19976</v>
      </c>
      <c r="E312" s="12">
        <v>0.59237367088606996</v>
      </c>
      <c r="F312" s="15">
        <v>0.87826086956500005</v>
      </c>
      <c r="G312" s="12">
        <v>0.78571426868437999</v>
      </c>
      <c r="H312" s="12">
        <v>0.2525</v>
      </c>
    </row>
    <row r="313" spans="1:8" ht="15.75" x14ac:dyDescent="0.25">
      <c r="A313" s="3">
        <v>312</v>
      </c>
      <c r="B313" s="4" t="s">
        <v>310</v>
      </c>
      <c r="C313" s="4" t="s">
        <v>1030</v>
      </c>
      <c r="D313" s="8">
        <v>15980</v>
      </c>
      <c r="E313" s="12">
        <v>0.58300849420848999</v>
      </c>
      <c r="F313" s="15">
        <v>0.87731481481499995</v>
      </c>
      <c r="G313" s="12">
        <v>0.65993267297743996</v>
      </c>
      <c r="H313" s="12">
        <v>0.38990000000000002</v>
      </c>
    </row>
    <row r="314" spans="1:8" ht="15.75" x14ac:dyDescent="0.25">
      <c r="A314" s="3">
        <v>313</v>
      </c>
      <c r="B314" s="4" t="s">
        <v>311</v>
      </c>
      <c r="C314" s="4" t="s">
        <v>1035</v>
      </c>
      <c r="D314" s="8">
        <v>19092</v>
      </c>
      <c r="E314" s="12">
        <v>0.66550109670987001</v>
      </c>
      <c r="F314" s="15">
        <v>0.888725490196</v>
      </c>
      <c r="G314" s="12">
        <v>0.70427727699278997</v>
      </c>
      <c r="H314" s="12">
        <v>0.26179999999999998</v>
      </c>
    </row>
    <row r="315" spans="1:8" ht="15.75" x14ac:dyDescent="0.25">
      <c r="A315" s="3">
        <v>314</v>
      </c>
      <c r="B315" s="4" t="s">
        <v>312</v>
      </c>
      <c r="C315" s="4" t="s">
        <v>1030</v>
      </c>
      <c r="D315" s="8">
        <v>18015</v>
      </c>
      <c r="E315" s="12">
        <v>0.5</v>
      </c>
      <c r="F315" s="15">
        <v>0.88782051282100005</v>
      </c>
      <c r="G315" s="12">
        <v>0.69603526592253995</v>
      </c>
      <c r="H315" s="12">
        <v>0.43709999999999999</v>
      </c>
    </row>
    <row r="316" spans="1:8" ht="15.75" x14ac:dyDescent="0.25">
      <c r="A316" s="3">
        <v>315</v>
      </c>
      <c r="B316" s="4" t="s">
        <v>313</v>
      </c>
      <c r="C316" s="4" t="s">
        <v>1035</v>
      </c>
      <c r="D316" s="8">
        <v>17573</v>
      </c>
      <c r="E316" s="12">
        <v>0.62432690488702003</v>
      </c>
      <c r="F316" s="15">
        <v>0.88805970149299995</v>
      </c>
      <c r="G316" s="12">
        <v>0.69559413194655995</v>
      </c>
      <c r="H316" s="12">
        <v>0.2661</v>
      </c>
    </row>
    <row r="317" spans="1:8" ht="15.75" x14ac:dyDescent="0.25">
      <c r="A317" s="3">
        <v>316</v>
      </c>
      <c r="B317" s="4" t="s">
        <v>314</v>
      </c>
      <c r="C317" s="4" t="s">
        <v>1051</v>
      </c>
      <c r="D317" s="8">
        <v>12034</v>
      </c>
      <c r="E317" s="12">
        <v>0.88483582677164996</v>
      </c>
      <c r="F317" s="15">
        <v>0.93726937269400001</v>
      </c>
      <c r="G317" s="12">
        <v>0.52805280685424005</v>
      </c>
      <c r="H317" s="12">
        <v>9.8299999999999998E-2</v>
      </c>
    </row>
    <row r="318" spans="1:8" ht="15.75" x14ac:dyDescent="0.25">
      <c r="A318" s="3">
        <v>317</v>
      </c>
      <c r="B318" s="4" t="s">
        <v>315</v>
      </c>
      <c r="C318" s="4" t="s">
        <v>1016</v>
      </c>
      <c r="D318" s="8">
        <v>18335</v>
      </c>
      <c r="E318" s="12">
        <v>0.55064310738765998</v>
      </c>
      <c r="F318" s="15">
        <v>0.874684183931</v>
      </c>
      <c r="G318" s="12">
        <v>0.73453789949417003</v>
      </c>
      <c r="H318" s="12">
        <v>0.34660000000000002</v>
      </c>
    </row>
    <row r="319" spans="1:8" ht="15.75" x14ac:dyDescent="0.25">
      <c r="A319" s="3">
        <v>318</v>
      </c>
      <c r="B319" s="4" t="s">
        <v>316</v>
      </c>
      <c r="C319" s="4" t="s">
        <v>1036</v>
      </c>
      <c r="D319" s="9">
        <v>12685</v>
      </c>
      <c r="E319" s="12">
        <v>0.30935899280575002</v>
      </c>
      <c r="F319" s="13">
        <v>0.79629629629599996</v>
      </c>
      <c r="G319" s="12">
        <v>0.81081080436705999</v>
      </c>
      <c r="H319" s="13">
        <v>0.49840000000000001</v>
      </c>
    </row>
    <row r="320" spans="1:8" ht="15.75" x14ac:dyDescent="0.25">
      <c r="A320" s="3">
        <v>319</v>
      </c>
      <c r="B320" s="4" t="s">
        <v>317</v>
      </c>
      <c r="C320" s="4" t="s">
        <v>1017</v>
      </c>
      <c r="D320" s="8">
        <v>21034</v>
      </c>
      <c r="E320" s="12">
        <v>0.72057793764987998</v>
      </c>
      <c r="F320" s="15">
        <v>0.96202531645599998</v>
      </c>
      <c r="G320" s="12">
        <v>0.64235293865203003</v>
      </c>
      <c r="H320" s="12">
        <v>0.2213</v>
      </c>
    </row>
    <row r="321" spans="1:8" ht="15.75" x14ac:dyDescent="0.25">
      <c r="A321" s="3">
        <v>320</v>
      </c>
      <c r="B321" s="4" t="s">
        <v>318</v>
      </c>
      <c r="C321" s="4" t="s">
        <v>1016</v>
      </c>
      <c r="D321" s="8">
        <v>11509</v>
      </c>
      <c r="E321" s="12">
        <v>0.57420736949845996</v>
      </c>
      <c r="F321" s="15">
        <v>0.80587833219399996</v>
      </c>
      <c r="G321" s="12">
        <v>0.67829018831252996</v>
      </c>
      <c r="H321" s="12">
        <v>0.40910000000000002</v>
      </c>
    </row>
    <row r="322" spans="1:8" ht="15.75" x14ac:dyDescent="0.25">
      <c r="A322" s="3">
        <v>321</v>
      </c>
      <c r="B322" s="4" t="s">
        <v>319</v>
      </c>
      <c r="C322" s="4" t="s">
        <v>1030</v>
      </c>
      <c r="D322" s="8">
        <v>18242</v>
      </c>
      <c r="E322" s="12">
        <v>0.56006909871244004</v>
      </c>
      <c r="F322" s="15">
        <v>0.89820359281399997</v>
      </c>
      <c r="G322" s="12">
        <v>0.69455254077910999</v>
      </c>
      <c r="H322" s="12">
        <v>0.34100000000000003</v>
      </c>
    </row>
    <row r="323" spans="1:8" ht="15.75" x14ac:dyDescent="0.25">
      <c r="A323" s="3">
        <v>322</v>
      </c>
      <c r="B323" s="4" t="s">
        <v>320</v>
      </c>
      <c r="C323" s="4" t="s">
        <v>1035</v>
      </c>
      <c r="D323" s="8">
        <v>20195</v>
      </c>
      <c r="E323" s="12">
        <v>0.68743114930182003</v>
      </c>
      <c r="F323" s="15">
        <v>0.93009708737899999</v>
      </c>
      <c r="G323" s="12">
        <v>0.65740740299223999</v>
      </c>
      <c r="H323" s="12">
        <v>0.2928</v>
      </c>
    </row>
    <row r="324" spans="1:8" ht="15.75" x14ac:dyDescent="0.25">
      <c r="A324" s="3">
        <v>323</v>
      </c>
      <c r="B324" s="4" t="s">
        <v>321</v>
      </c>
      <c r="C324" s="4" t="s">
        <v>1014</v>
      </c>
      <c r="D324" s="8">
        <v>21984</v>
      </c>
      <c r="E324" s="12">
        <v>0.65176964933493997</v>
      </c>
      <c r="F324" s="15">
        <v>0.90486976217399995</v>
      </c>
      <c r="G324" s="12">
        <v>0.72491347789764005</v>
      </c>
      <c r="H324" s="12">
        <v>0.25779999999999997</v>
      </c>
    </row>
    <row r="325" spans="1:8" ht="15.75" x14ac:dyDescent="0.25">
      <c r="A325" s="3">
        <v>324</v>
      </c>
      <c r="B325" s="4" t="s">
        <v>322</v>
      </c>
      <c r="C325" s="4" t="s">
        <v>1020</v>
      </c>
      <c r="D325" s="8">
        <v>17900</v>
      </c>
      <c r="E325" s="12">
        <v>0.55672373472948999</v>
      </c>
      <c r="F325" s="15">
        <v>0.87946428571400004</v>
      </c>
      <c r="G325" s="12">
        <v>0.71929824352264005</v>
      </c>
      <c r="H325" s="12">
        <v>0.33550000000000002</v>
      </c>
    </row>
    <row r="326" spans="1:8" ht="15.75" x14ac:dyDescent="0.25">
      <c r="A326" s="3">
        <v>325</v>
      </c>
      <c r="B326" s="4" t="s">
        <v>323</v>
      </c>
      <c r="C326" s="4" t="s">
        <v>1033</v>
      </c>
      <c r="D326" s="8">
        <v>19679</v>
      </c>
      <c r="E326" s="12">
        <v>0.62096051332674995</v>
      </c>
      <c r="F326" s="15">
        <v>0.87883556254899997</v>
      </c>
      <c r="G326" s="12">
        <v>0.74641150236128995</v>
      </c>
      <c r="H326" s="12">
        <v>0.2581</v>
      </c>
    </row>
    <row r="327" spans="1:8" ht="15.75" x14ac:dyDescent="0.25">
      <c r="A327" s="3">
        <v>326</v>
      </c>
      <c r="B327" s="4" t="s">
        <v>324</v>
      </c>
      <c r="C327" s="4" t="s">
        <v>1018</v>
      </c>
      <c r="D327" s="8">
        <v>13013</v>
      </c>
      <c r="E327" s="12">
        <v>0.71284524207011002</v>
      </c>
      <c r="F327" s="15">
        <v>0.95950155763199996</v>
      </c>
      <c r="G327" s="12">
        <v>0.43145161867141002</v>
      </c>
      <c r="H327" s="12">
        <v>0.2576</v>
      </c>
    </row>
    <row r="328" spans="1:8" ht="15.75" x14ac:dyDescent="0.25">
      <c r="A328" s="3">
        <v>327</v>
      </c>
      <c r="B328" s="4" t="s">
        <v>325</v>
      </c>
      <c r="C328" s="4" t="s">
        <v>1019</v>
      </c>
      <c r="D328" s="8">
        <v>21694</v>
      </c>
      <c r="E328" s="12">
        <v>0.84621191827468001</v>
      </c>
      <c r="F328" s="15">
        <v>0.92484342379999995</v>
      </c>
      <c r="G328" s="12">
        <v>0.67613637447357</v>
      </c>
      <c r="H328" s="12">
        <v>0.18099999999999999</v>
      </c>
    </row>
    <row r="329" spans="1:8" ht="15.75" x14ac:dyDescent="0.25">
      <c r="A329" s="3">
        <v>328</v>
      </c>
      <c r="B329" s="4" t="s">
        <v>326</v>
      </c>
      <c r="C329" s="4" t="s">
        <v>1044</v>
      </c>
      <c r="D329" s="8">
        <v>15872</v>
      </c>
      <c r="E329" s="12">
        <v>0.49704246575341998</v>
      </c>
      <c r="F329" s="15">
        <v>0.85256410256399995</v>
      </c>
      <c r="G329" s="12">
        <v>0.71113991737365001</v>
      </c>
      <c r="H329" s="12">
        <v>0.42130000000000001</v>
      </c>
    </row>
    <row r="330" spans="1:8" ht="15.75" x14ac:dyDescent="0.25">
      <c r="A330" s="3">
        <v>329</v>
      </c>
      <c r="B330" s="4" t="s">
        <v>327</v>
      </c>
      <c r="C330" s="4" t="s">
        <v>1027</v>
      </c>
      <c r="D330" s="8">
        <v>11813</v>
      </c>
      <c r="E330" s="12">
        <v>0.55555222222222</v>
      </c>
      <c r="F330" s="15">
        <v>0.88533333333300002</v>
      </c>
      <c r="G330" s="12">
        <v>0.625</v>
      </c>
      <c r="H330" s="12">
        <v>0.35670000000000002</v>
      </c>
    </row>
    <row r="331" spans="1:8" ht="15.75" x14ac:dyDescent="0.25">
      <c r="A331" s="3">
        <v>330</v>
      </c>
      <c r="B331" s="4" t="s">
        <v>328</v>
      </c>
      <c r="C331" s="4" t="s">
        <v>1034</v>
      </c>
      <c r="D331" s="8">
        <v>21178</v>
      </c>
      <c r="E331" s="12">
        <v>0.54479915254236999</v>
      </c>
      <c r="F331" s="15">
        <v>0.853551912568</v>
      </c>
      <c r="G331" s="12">
        <v>0.77976721525192005</v>
      </c>
      <c r="H331" s="12">
        <v>0.41470000000000001</v>
      </c>
    </row>
    <row r="332" spans="1:8" ht="15.75" x14ac:dyDescent="0.25">
      <c r="A332" s="3">
        <v>331</v>
      </c>
      <c r="B332" s="4" t="s">
        <v>329</v>
      </c>
      <c r="C332" s="4" t="s">
        <v>1022</v>
      </c>
      <c r="D332" s="8">
        <v>20450</v>
      </c>
      <c r="E332" s="12">
        <v>0.54011537450722003</v>
      </c>
      <c r="F332" s="15">
        <v>0.91184834123199998</v>
      </c>
      <c r="G332" s="12">
        <v>0.77791875600813998</v>
      </c>
      <c r="H332" s="12">
        <v>0.23930000000000001</v>
      </c>
    </row>
    <row r="333" spans="1:8" ht="15.75" x14ac:dyDescent="0.25">
      <c r="A333" s="3">
        <v>332</v>
      </c>
      <c r="B333" s="4" t="s">
        <v>330</v>
      </c>
      <c r="C333" s="4" t="s">
        <v>1027</v>
      </c>
      <c r="D333" s="8">
        <v>15275</v>
      </c>
      <c r="E333" s="12">
        <v>0.50837489539748004</v>
      </c>
      <c r="F333" s="15">
        <v>0.860284605433</v>
      </c>
      <c r="G333" s="12">
        <v>0.67979454994201005</v>
      </c>
      <c r="H333" s="12">
        <v>0.42259999999999998</v>
      </c>
    </row>
    <row r="334" spans="1:8" ht="15.75" x14ac:dyDescent="0.25">
      <c r="A334" s="3">
        <v>333</v>
      </c>
      <c r="B334" s="4" t="s">
        <v>331</v>
      </c>
      <c r="C334" s="4" t="s">
        <v>1027</v>
      </c>
      <c r="D334" s="8">
        <v>5659</v>
      </c>
      <c r="E334" s="12">
        <v>0.58166241496598003</v>
      </c>
      <c r="F334" s="15">
        <v>0.77414075286399997</v>
      </c>
      <c r="G334" s="12">
        <v>0.67638486623764005</v>
      </c>
      <c r="H334" s="12">
        <v>0.42280000000000001</v>
      </c>
    </row>
    <row r="335" spans="1:8" ht="15.75" x14ac:dyDescent="0.25">
      <c r="A335" s="3">
        <v>334</v>
      </c>
      <c r="B335" s="4" t="s">
        <v>332</v>
      </c>
      <c r="C335" s="4" t="s">
        <v>1019</v>
      </c>
      <c r="D335" s="8">
        <v>17804</v>
      </c>
      <c r="E335" s="12">
        <v>0.70349052631578002</v>
      </c>
      <c r="F335" s="15">
        <v>0.93174603174600001</v>
      </c>
      <c r="G335" s="12">
        <v>0.55620157718658003</v>
      </c>
      <c r="H335" s="12">
        <v>0.37580000000000002</v>
      </c>
    </row>
    <row r="336" spans="1:8" ht="15.75" x14ac:dyDescent="0.25">
      <c r="A336" s="3">
        <v>335</v>
      </c>
      <c r="B336" s="4" t="s">
        <v>333</v>
      </c>
      <c r="C336" s="4" t="s">
        <v>1053</v>
      </c>
      <c r="D336" s="8">
        <v>15801</v>
      </c>
      <c r="E336" s="12">
        <v>0.72930509554139999</v>
      </c>
      <c r="F336" s="15">
        <v>0.91594202898599997</v>
      </c>
      <c r="G336" s="12">
        <v>0.59259259700775002</v>
      </c>
      <c r="H336" s="12">
        <v>0.27089999999999997</v>
      </c>
    </row>
    <row r="337" spans="1:8" ht="15.75" x14ac:dyDescent="0.25">
      <c r="A337" s="3">
        <v>335</v>
      </c>
      <c r="B337" s="4" t="s">
        <v>334</v>
      </c>
      <c r="C337" s="4" t="s">
        <v>1036</v>
      </c>
      <c r="D337" s="8">
        <v>11682</v>
      </c>
      <c r="E337" s="12">
        <v>0.52439999999999998</v>
      </c>
      <c r="F337" s="15">
        <v>0.88172043010800005</v>
      </c>
      <c r="G337" s="12">
        <v>0.54545456171035001</v>
      </c>
      <c r="H337" s="12">
        <v>0.63400000000000001</v>
      </c>
    </row>
    <row r="338" spans="1:8" ht="15.75" x14ac:dyDescent="0.25">
      <c r="A338" s="3">
        <v>337</v>
      </c>
      <c r="B338" s="4" t="s">
        <v>335</v>
      </c>
      <c r="C338" s="4" t="s">
        <v>1037</v>
      </c>
      <c r="D338" s="8">
        <v>12732</v>
      </c>
      <c r="E338" s="12">
        <v>0.51711623931622996</v>
      </c>
      <c r="F338" s="15">
        <v>0.76752136752099998</v>
      </c>
      <c r="G338" s="12">
        <v>0.74757283926009999</v>
      </c>
      <c r="H338" s="12">
        <v>0.42320000000000002</v>
      </c>
    </row>
    <row r="339" spans="1:8" ht="15.75" x14ac:dyDescent="0.25">
      <c r="A339" s="3">
        <v>338</v>
      </c>
      <c r="B339" s="4" t="s">
        <v>336</v>
      </c>
      <c r="C339" s="4" t="s">
        <v>1016</v>
      </c>
      <c r="D339" s="9">
        <v>16553</v>
      </c>
      <c r="E339" s="12">
        <v>0.70729756097560004</v>
      </c>
      <c r="F339" s="15">
        <v>0.90745501285300001</v>
      </c>
      <c r="G339" s="12">
        <v>0.53979235887527</v>
      </c>
      <c r="H339" s="12">
        <v>0.40960000000000002</v>
      </c>
    </row>
    <row r="340" spans="1:8" ht="15.75" x14ac:dyDescent="0.25">
      <c r="A340" s="3">
        <v>339</v>
      </c>
      <c r="B340" s="4" t="s">
        <v>337</v>
      </c>
      <c r="C340" s="4" t="s">
        <v>1016</v>
      </c>
      <c r="D340" s="8">
        <v>20327</v>
      </c>
      <c r="E340" s="12">
        <v>0.59241176470587997</v>
      </c>
      <c r="F340" s="15">
        <v>0.88214599824100004</v>
      </c>
      <c r="G340" s="12">
        <v>0.73597359657286998</v>
      </c>
      <c r="H340" s="12">
        <v>0.31019999999999998</v>
      </c>
    </row>
    <row r="341" spans="1:8" ht="15.75" x14ac:dyDescent="0.25">
      <c r="A341" s="3">
        <v>340</v>
      </c>
      <c r="B341" s="4" t="s">
        <v>338</v>
      </c>
      <c r="C341" s="4" t="s">
        <v>1034</v>
      </c>
      <c r="D341" s="8">
        <v>12390</v>
      </c>
      <c r="E341" s="12">
        <v>0.50285000000000002</v>
      </c>
      <c r="F341" s="15">
        <v>0.88958990536299998</v>
      </c>
      <c r="G341" s="12">
        <v>0.62139916419982</v>
      </c>
      <c r="H341" s="12">
        <v>0.40639999999999998</v>
      </c>
    </row>
    <row r="342" spans="1:8" ht="15.75" x14ac:dyDescent="0.25">
      <c r="A342" s="3">
        <v>341</v>
      </c>
      <c r="B342" s="4" t="s">
        <v>339</v>
      </c>
      <c r="C342" s="4" t="s">
        <v>1019</v>
      </c>
      <c r="D342" s="8">
        <v>13139</v>
      </c>
      <c r="E342" s="12">
        <v>0.62796805555555002</v>
      </c>
      <c r="F342" s="15">
        <v>0.872890888639</v>
      </c>
      <c r="G342" s="12">
        <v>0.59711074829100996</v>
      </c>
      <c r="H342" s="12">
        <v>0.38040000000000002</v>
      </c>
    </row>
    <row r="343" spans="1:8" ht="15.75" x14ac:dyDescent="0.25">
      <c r="A343" s="3">
        <v>342</v>
      </c>
      <c r="B343" s="4" t="s">
        <v>340</v>
      </c>
      <c r="C343" s="4" t="s">
        <v>1028</v>
      </c>
      <c r="D343" s="8">
        <v>9589</v>
      </c>
      <c r="E343" s="12">
        <v>0.38074560669455998</v>
      </c>
      <c r="F343" s="15">
        <v>0.78530465949799999</v>
      </c>
      <c r="G343" s="12">
        <v>0.73824131488800004</v>
      </c>
      <c r="H343" s="12">
        <v>0.52290000000000003</v>
      </c>
    </row>
    <row r="344" spans="1:8" ht="15.75" x14ac:dyDescent="0.25">
      <c r="A344" s="3">
        <v>343</v>
      </c>
      <c r="B344" s="4" t="s">
        <v>341</v>
      </c>
      <c r="C344" s="4" t="s">
        <v>1036</v>
      </c>
      <c r="D344" s="8">
        <v>11349</v>
      </c>
      <c r="E344" s="12">
        <v>0.55170537974682998</v>
      </c>
      <c r="F344" s="15">
        <v>0.78530465949799999</v>
      </c>
      <c r="G344" s="12">
        <v>0.73824131488800004</v>
      </c>
      <c r="H344" s="12">
        <v>0.33529999999999999</v>
      </c>
    </row>
    <row r="345" spans="1:8" ht="15.75" x14ac:dyDescent="0.25">
      <c r="A345" s="3">
        <v>344</v>
      </c>
      <c r="B345" s="4" t="s">
        <v>342</v>
      </c>
      <c r="C345" s="4" t="s">
        <v>1039</v>
      </c>
      <c r="D345" s="8">
        <v>17807</v>
      </c>
      <c r="E345" s="12">
        <v>0.61318243243242998</v>
      </c>
      <c r="F345" s="15">
        <v>0.773480662983</v>
      </c>
      <c r="G345" s="12">
        <v>0.76962023973464</v>
      </c>
      <c r="H345" s="12">
        <v>0.41010000000000002</v>
      </c>
    </row>
    <row r="346" spans="1:8" ht="15.75" x14ac:dyDescent="0.25">
      <c r="A346" s="3">
        <v>345</v>
      </c>
      <c r="B346" s="4" t="s">
        <v>343</v>
      </c>
      <c r="C346" s="4" t="s">
        <v>1018</v>
      </c>
      <c r="D346" s="8">
        <v>14520</v>
      </c>
      <c r="E346" s="12">
        <v>0.60528744939270995</v>
      </c>
      <c r="F346" s="15">
        <v>0.92139737991299997</v>
      </c>
      <c r="G346" s="12">
        <v>0.57272726297377996</v>
      </c>
      <c r="H346" s="12">
        <v>0.34599999999999997</v>
      </c>
    </row>
    <row r="347" spans="1:8" ht="15.75" x14ac:dyDescent="0.25">
      <c r="A347" s="3">
        <v>346</v>
      </c>
      <c r="B347" s="4" t="s">
        <v>344</v>
      </c>
      <c r="C347" s="4" t="s">
        <v>1020</v>
      </c>
      <c r="D347" s="8">
        <v>18730</v>
      </c>
      <c r="E347" s="12">
        <v>0.55042763157894004</v>
      </c>
      <c r="F347" s="15">
        <v>0.88645690834500002</v>
      </c>
      <c r="G347" s="12">
        <v>0.74524712562561002</v>
      </c>
      <c r="H347" s="12">
        <v>0.27579999999999999</v>
      </c>
    </row>
    <row r="348" spans="1:8" ht="15.75" x14ac:dyDescent="0.25">
      <c r="A348" s="3">
        <v>347</v>
      </c>
      <c r="B348" s="4" t="s">
        <v>345</v>
      </c>
      <c r="C348" s="4" t="s">
        <v>1054</v>
      </c>
      <c r="D348" s="9">
        <v>22035</v>
      </c>
      <c r="E348" s="13">
        <v>0.84849393939393003</v>
      </c>
      <c r="F348" s="13">
        <v>0.82712278558300001</v>
      </c>
      <c r="G348" s="12">
        <v>0.76648133993148004</v>
      </c>
      <c r="H348" s="13">
        <v>0.2276</v>
      </c>
    </row>
    <row r="349" spans="1:8" ht="15.75" x14ac:dyDescent="0.25">
      <c r="A349" s="3">
        <v>348</v>
      </c>
      <c r="B349" s="4" t="s">
        <v>346</v>
      </c>
      <c r="C349" s="4" t="s">
        <v>1040</v>
      </c>
      <c r="D349" s="8">
        <v>13099</v>
      </c>
      <c r="E349" s="12">
        <v>0.67958839779004998</v>
      </c>
      <c r="F349" s="15">
        <v>0.885321100917</v>
      </c>
      <c r="G349" s="12">
        <v>0.39880952239035999</v>
      </c>
      <c r="H349" s="12">
        <v>0.48280000000000001</v>
      </c>
    </row>
    <row r="350" spans="1:8" ht="15.75" x14ac:dyDescent="0.25">
      <c r="A350" s="3">
        <v>349</v>
      </c>
      <c r="B350" s="4" t="s">
        <v>347</v>
      </c>
      <c r="C350" s="4" t="s">
        <v>1022</v>
      </c>
      <c r="D350" s="8">
        <v>20619</v>
      </c>
      <c r="E350" s="12">
        <v>0.46739456521738998</v>
      </c>
      <c r="F350" s="15">
        <v>0.86174242424199998</v>
      </c>
      <c r="G350" s="12">
        <v>0.81707316637038996</v>
      </c>
      <c r="H350" s="12">
        <v>0.40720000000000001</v>
      </c>
    </row>
    <row r="351" spans="1:8" ht="15.75" x14ac:dyDescent="0.25">
      <c r="A351" s="3">
        <v>350</v>
      </c>
      <c r="B351" s="4" t="s">
        <v>348</v>
      </c>
      <c r="C351" s="4" t="s">
        <v>1030</v>
      </c>
      <c r="D351" s="8">
        <v>15581</v>
      </c>
      <c r="E351" s="12">
        <v>0.57474999999999998</v>
      </c>
      <c r="F351" s="15">
        <v>0.83554169914300003</v>
      </c>
      <c r="G351" s="12">
        <v>0.68140703439712003</v>
      </c>
      <c r="H351" s="12">
        <v>0.38829999999999998</v>
      </c>
    </row>
    <row r="352" spans="1:8" ht="15.75" x14ac:dyDescent="0.25">
      <c r="A352" s="3">
        <v>351</v>
      </c>
      <c r="B352" s="4" t="s">
        <v>349</v>
      </c>
      <c r="C352" s="4" t="s">
        <v>1014</v>
      </c>
      <c r="D352" s="8">
        <v>27837</v>
      </c>
      <c r="E352" s="12">
        <v>0.64749999999999996</v>
      </c>
      <c r="F352" s="15">
        <v>0.88444040036399996</v>
      </c>
      <c r="G352" s="12">
        <v>0.73800736665724997</v>
      </c>
      <c r="H352" s="12">
        <v>0.32669999999999999</v>
      </c>
    </row>
    <row r="353" spans="1:8" ht="15.75" x14ac:dyDescent="0.25">
      <c r="A353" s="3">
        <v>352</v>
      </c>
      <c r="B353" s="4" t="s">
        <v>350</v>
      </c>
      <c r="C353" s="4" t="s">
        <v>1027</v>
      </c>
      <c r="D353" s="8">
        <v>11521</v>
      </c>
      <c r="E353" s="12">
        <v>0.55814976744185996</v>
      </c>
      <c r="F353" s="15">
        <v>0.87893864013300005</v>
      </c>
      <c r="G353" s="12">
        <v>0.62820512056349997</v>
      </c>
      <c r="H353" s="12">
        <v>0.33950000000000002</v>
      </c>
    </row>
    <row r="354" spans="1:8" ht="15.75" x14ac:dyDescent="0.25">
      <c r="A354" s="3">
        <v>353</v>
      </c>
      <c r="B354" s="4" t="s">
        <v>351</v>
      </c>
      <c r="C354" s="4" t="s">
        <v>1055</v>
      </c>
      <c r="D354" s="8">
        <v>15092</v>
      </c>
      <c r="E354" s="12">
        <v>0.57636030534351002</v>
      </c>
      <c r="F354" s="15">
        <v>0.85738255033599997</v>
      </c>
      <c r="G354" s="12">
        <v>0.71070617437362005</v>
      </c>
      <c r="H354" s="12">
        <v>0.24740000000000001</v>
      </c>
    </row>
    <row r="355" spans="1:8" ht="15.75" x14ac:dyDescent="0.25">
      <c r="A355" s="3">
        <v>354</v>
      </c>
      <c r="B355" s="4" t="s">
        <v>352</v>
      </c>
      <c r="C355" s="4" t="s">
        <v>1029</v>
      </c>
      <c r="D355" s="8">
        <v>17872</v>
      </c>
      <c r="E355" s="12">
        <v>0.60389165998395999</v>
      </c>
      <c r="F355" s="15">
        <v>0.84635193132999997</v>
      </c>
      <c r="G355" s="12">
        <v>0.73443454504012995</v>
      </c>
      <c r="H355" s="12">
        <v>0.30299999999999999</v>
      </c>
    </row>
    <row r="356" spans="1:8" ht="15.75" x14ac:dyDescent="0.25">
      <c r="A356" s="3">
        <v>355</v>
      </c>
      <c r="B356" s="4" t="s">
        <v>353</v>
      </c>
      <c r="C356" s="4" t="s">
        <v>1021</v>
      </c>
      <c r="D356" s="8">
        <v>30838</v>
      </c>
      <c r="E356" s="12">
        <v>0.67967581395347998</v>
      </c>
      <c r="F356" s="15">
        <v>0.92467532467500002</v>
      </c>
      <c r="G356" s="12">
        <v>0.76075947284697998</v>
      </c>
      <c r="H356" s="12">
        <v>0.1232</v>
      </c>
    </row>
    <row r="357" spans="1:8" ht="15.75" x14ac:dyDescent="0.25">
      <c r="A357" s="3">
        <v>356</v>
      </c>
      <c r="B357" s="4" t="s">
        <v>354</v>
      </c>
      <c r="C357" s="4" t="s">
        <v>1025</v>
      </c>
      <c r="D357" s="8">
        <v>21511</v>
      </c>
      <c r="E357" s="12">
        <v>0.54695201342280997</v>
      </c>
      <c r="F357" s="15">
        <v>0.86732673267299998</v>
      </c>
      <c r="G357" s="12">
        <v>0.76412779092787997</v>
      </c>
      <c r="H357" s="12">
        <v>0.36870000000000003</v>
      </c>
    </row>
    <row r="358" spans="1:8" ht="15.75" x14ac:dyDescent="0.25">
      <c r="A358" s="3">
        <v>357</v>
      </c>
      <c r="B358" s="4" t="s">
        <v>355</v>
      </c>
      <c r="C358" s="4" t="s">
        <v>1030</v>
      </c>
      <c r="D358" s="8">
        <v>13565</v>
      </c>
      <c r="E358" s="12">
        <v>0.54542965034964996</v>
      </c>
      <c r="F358" s="15">
        <v>0.83809523809499997</v>
      </c>
      <c r="G358" s="12">
        <v>0.66791981458662997</v>
      </c>
      <c r="H358" s="12">
        <v>0.3911</v>
      </c>
    </row>
    <row r="359" spans="1:8" ht="15.75" x14ac:dyDescent="0.25">
      <c r="A359" s="3">
        <v>358</v>
      </c>
      <c r="B359" s="4" t="s">
        <v>356</v>
      </c>
      <c r="C359" s="4" t="s">
        <v>1017</v>
      </c>
      <c r="D359" s="8">
        <v>14175</v>
      </c>
      <c r="E359" s="12">
        <v>0.81631162136832003</v>
      </c>
      <c r="F359" s="15">
        <v>0.87121212121199998</v>
      </c>
      <c r="G359" s="12">
        <v>0.61095893383026001</v>
      </c>
      <c r="H359" s="12">
        <v>0.20300000000000001</v>
      </c>
    </row>
    <row r="360" spans="1:8" ht="15.75" x14ac:dyDescent="0.25">
      <c r="A360" s="3">
        <v>359</v>
      </c>
      <c r="B360" s="4" t="s">
        <v>357</v>
      </c>
      <c r="C360" s="4" t="s">
        <v>1053</v>
      </c>
      <c r="D360" s="8">
        <v>19803</v>
      </c>
      <c r="E360" s="12">
        <v>0.64456987951806999</v>
      </c>
      <c r="F360" s="15">
        <v>0.88564167725499998</v>
      </c>
      <c r="G360" s="12">
        <v>0.71626299619674005</v>
      </c>
      <c r="H360" s="12">
        <v>0.22639999999999999</v>
      </c>
    </row>
    <row r="361" spans="1:8" ht="15.75" x14ac:dyDescent="0.25">
      <c r="A361" s="3">
        <v>360</v>
      </c>
      <c r="B361" s="4" t="s">
        <v>358</v>
      </c>
      <c r="C361" s="4" t="s">
        <v>1039</v>
      </c>
      <c r="D361" s="8">
        <v>15277</v>
      </c>
      <c r="E361" s="12">
        <v>0.59357908163265005</v>
      </c>
      <c r="F361" s="15">
        <v>0.89759999999999995</v>
      </c>
      <c r="G361" s="12">
        <v>0.63092786073684004</v>
      </c>
      <c r="H361" s="12">
        <v>0.29580000000000001</v>
      </c>
    </row>
    <row r="362" spans="1:8" ht="15.75" x14ac:dyDescent="0.25">
      <c r="A362" s="3">
        <v>361</v>
      </c>
      <c r="B362" s="4" t="s">
        <v>359</v>
      </c>
      <c r="C362" s="4" t="s">
        <v>1031</v>
      </c>
      <c r="D362" s="8">
        <v>27096</v>
      </c>
      <c r="E362" s="13">
        <v>0.69965538172715003</v>
      </c>
      <c r="F362" s="15">
        <v>0.88536018590200005</v>
      </c>
      <c r="G362" s="12">
        <v>0.79148936271667003</v>
      </c>
      <c r="H362" s="12">
        <v>0.14149999999999999</v>
      </c>
    </row>
    <row r="363" spans="1:8" ht="15.75" x14ac:dyDescent="0.25">
      <c r="A363" s="3">
        <v>362</v>
      </c>
      <c r="B363" s="4" t="s">
        <v>360</v>
      </c>
      <c r="C363" s="4" t="s">
        <v>1019</v>
      </c>
      <c r="D363" s="8">
        <v>18781</v>
      </c>
      <c r="E363" s="12">
        <v>0.53927748691098998</v>
      </c>
      <c r="F363" s="15">
        <v>0.86834733893600002</v>
      </c>
      <c r="G363" s="12">
        <v>0.73881673812866</v>
      </c>
      <c r="H363" s="12">
        <v>0.3342</v>
      </c>
    </row>
    <row r="364" spans="1:8" ht="15.75" x14ac:dyDescent="0.25">
      <c r="A364" s="3">
        <v>363</v>
      </c>
      <c r="B364" s="4" t="s">
        <v>361</v>
      </c>
      <c r="C364" s="4" t="s">
        <v>1015</v>
      </c>
      <c r="D364" s="8">
        <v>12930</v>
      </c>
      <c r="E364" s="12">
        <v>0.49199999999999999</v>
      </c>
      <c r="F364" s="15">
        <v>0.86666666666699999</v>
      </c>
      <c r="G364" s="12">
        <v>0.65839695930480002</v>
      </c>
      <c r="H364" s="12">
        <v>0.38240000000000002</v>
      </c>
    </row>
    <row r="365" spans="1:8" ht="15.75" x14ac:dyDescent="0.25">
      <c r="A365" s="3">
        <v>364</v>
      </c>
      <c r="B365" s="4" t="s">
        <v>362</v>
      </c>
      <c r="C365" s="4" t="s">
        <v>1019</v>
      </c>
      <c r="D365" s="8">
        <v>21601</v>
      </c>
      <c r="E365" s="12">
        <v>0.63572090823084004</v>
      </c>
      <c r="F365" s="15">
        <v>0.93333333333299995</v>
      </c>
      <c r="G365" s="12">
        <v>0.69679850339889005</v>
      </c>
      <c r="H365" s="12">
        <v>0.19040000000000001</v>
      </c>
    </row>
    <row r="366" spans="1:8" ht="15.75" x14ac:dyDescent="0.25">
      <c r="A366" s="3">
        <v>365</v>
      </c>
      <c r="B366" s="4" t="s">
        <v>363</v>
      </c>
      <c r="C366" s="4" t="s">
        <v>1044</v>
      </c>
      <c r="D366" s="9">
        <v>14979</v>
      </c>
      <c r="E366" s="12">
        <v>0.51325331125827001</v>
      </c>
      <c r="F366" s="15">
        <v>0.94771241830099995</v>
      </c>
      <c r="G366" s="12">
        <v>0.38068181276321</v>
      </c>
      <c r="H366" s="12">
        <v>0.62</v>
      </c>
    </row>
    <row r="367" spans="1:8" ht="15.75" x14ac:dyDescent="0.25">
      <c r="A367" s="3">
        <v>366</v>
      </c>
      <c r="B367" s="4" t="s">
        <v>364</v>
      </c>
      <c r="C367" s="4" t="s">
        <v>1053</v>
      </c>
      <c r="D367" s="8">
        <v>15374</v>
      </c>
      <c r="E367" s="12">
        <v>0.58023950617283004</v>
      </c>
      <c r="F367" s="15">
        <v>0.878350515464</v>
      </c>
      <c r="G367" s="12">
        <v>0.64086687564848999</v>
      </c>
      <c r="H367" s="12">
        <v>0.34320000000000001</v>
      </c>
    </row>
    <row r="368" spans="1:8" ht="15.75" x14ac:dyDescent="0.25">
      <c r="A368" s="3">
        <v>367</v>
      </c>
      <c r="B368" s="4" t="s">
        <v>365</v>
      </c>
      <c r="C368" s="4" t="s">
        <v>1016</v>
      </c>
      <c r="D368" s="8">
        <v>13843</v>
      </c>
      <c r="E368" s="12">
        <v>0.57373297180043004</v>
      </c>
      <c r="F368" s="15">
        <v>0.89669421487599998</v>
      </c>
      <c r="G368" s="12">
        <v>0.63008129596710005</v>
      </c>
      <c r="H368" s="12">
        <v>0.27400000000000002</v>
      </c>
    </row>
    <row r="369" spans="1:8" ht="15.75" x14ac:dyDescent="0.25">
      <c r="A369" s="3">
        <v>368</v>
      </c>
      <c r="B369" s="4" t="s">
        <v>366</v>
      </c>
      <c r="C369" s="4" t="s">
        <v>1043</v>
      </c>
      <c r="D369" s="8">
        <v>21983</v>
      </c>
      <c r="E369" s="12">
        <v>0.77752526997839999</v>
      </c>
      <c r="F369" s="15">
        <v>0.93459552495700005</v>
      </c>
      <c r="G369" s="12">
        <v>0.64908254146574995</v>
      </c>
      <c r="H369" s="12">
        <v>0.20699999999999999</v>
      </c>
    </row>
    <row r="370" spans="1:8" ht="15.75" x14ac:dyDescent="0.25">
      <c r="A370" s="3">
        <v>369</v>
      </c>
      <c r="B370" s="4" t="s">
        <v>367</v>
      </c>
      <c r="C370" s="4" t="s">
        <v>1027</v>
      </c>
      <c r="D370" s="8">
        <v>11366</v>
      </c>
      <c r="E370" s="12">
        <v>0.54798211382113005</v>
      </c>
      <c r="F370" s="15">
        <v>0.87403100775200004</v>
      </c>
      <c r="G370" s="12">
        <v>0.58375632762908003</v>
      </c>
      <c r="H370" s="12">
        <v>0.4254</v>
      </c>
    </row>
    <row r="371" spans="1:8" ht="15.75" x14ac:dyDescent="0.25">
      <c r="A371" s="3">
        <v>370</v>
      </c>
      <c r="B371" s="4" t="s">
        <v>368</v>
      </c>
      <c r="C371" s="4" t="s">
        <v>1034</v>
      </c>
      <c r="D371" s="8">
        <v>19395</v>
      </c>
      <c r="E371" s="12">
        <v>0.67870996093750002</v>
      </c>
      <c r="F371" s="15">
        <v>0.938193343899</v>
      </c>
      <c r="G371" s="12">
        <v>0.61190736293792003</v>
      </c>
      <c r="H371" s="12">
        <v>0.2787</v>
      </c>
    </row>
    <row r="372" spans="1:8" ht="15.75" x14ac:dyDescent="0.25">
      <c r="A372" s="3">
        <v>371</v>
      </c>
      <c r="B372" s="4" t="s">
        <v>369</v>
      </c>
      <c r="C372" s="4" t="s">
        <v>1019</v>
      </c>
      <c r="D372" s="8">
        <v>21354</v>
      </c>
      <c r="E372" s="12">
        <v>0.59968452380951998</v>
      </c>
      <c r="F372" s="15">
        <v>0.88687782805399995</v>
      </c>
      <c r="G372" s="12">
        <v>0.69409281015395996</v>
      </c>
      <c r="H372" s="12">
        <v>0.3478</v>
      </c>
    </row>
    <row r="373" spans="1:8" ht="15.75" x14ac:dyDescent="0.25">
      <c r="A373" s="3">
        <v>372</v>
      </c>
      <c r="B373" s="4" t="s">
        <v>370</v>
      </c>
      <c r="C373" s="4" t="s">
        <v>1052</v>
      </c>
      <c r="D373" s="8">
        <v>19002</v>
      </c>
      <c r="E373" s="12">
        <v>0.64256176470588</v>
      </c>
      <c r="F373" s="15">
        <v>0.85663507109000003</v>
      </c>
      <c r="G373" s="12">
        <v>0.67720466852187999</v>
      </c>
      <c r="H373" s="12">
        <v>0.36530000000000001</v>
      </c>
    </row>
    <row r="374" spans="1:8" ht="15.75" x14ac:dyDescent="0.25">
      <c r="A374" s="3">
        <v>373</v>
      </c>
      <c r="B374" s="4" t="s">
        <v>371</v>
      </c>
      <c r="C374" s="4" t="s">
        <v>1019</v>
      </c>
      <c r="D374" s="8">
        <v>20172</v>
      </c>
      <c r="E374" s="12">
        <v>0.53257391304347002</v>
      </c>
      <c r="F374" s="15">
        <v>0.86090090090100002</v>
      </c>
      <c r="G374" s="12">
        <v>0.75783234834670998</v>
      </c>
      <c r="H374" s="12">
        <v>0.35570000000000002</v>
      </c>
    </row>
    <row r="375" spans="1:8" ht="15.75" x14ac:dyDescent="0.25">
      <c r="A375" s="3">
        <v>374</v>
      </c>
      <c r="B375" s="4" t="s">
        <v>372</v>
      </c>
      <c r="C375" s="4" t="s">
        <v>1045</v>
      </c>
      <c r="D375" s="8">
        <v>18920</v>
      </c>
      <c r="E375" s="12">
        <v>0.74825804195804002</v>
      </c>
      <c r="F375" s="15">
        <v>0.90215053763399999</v>
      </c>
      <c r="G375" s="12">
        <v>0.64355063438415006</v>
      </c>
      <c r="H375" s="12">
        <v>0.22969999999999999</v>
      </c>
    </row>
    <row r="376" spans="1:8" ht="15.75" x14ac:dyDescent="0.25">
      <c r="A376" s="3">
        <v>375</v>
      </c>
      <c r="B376" s="4" t="s">
        <v>373</v>
      </c>
      <c r="C376" s="4" t="s">
        <v>1030</v>
      </c>
      <c r="D376" s="8">
        <v>14829</v>
      </c>
      <c r="E376" s="12">
        <v>0.56374899328858996</v>
      </c>
      <c r="F376" s="15">
        <v>0.86276391554700005</v>
      </c>
      <c r="G376" s="12">
        <v>0.64402174949645996</v>
      </c>
      <c r="H376" s="12">
        <v>0.3695</v>
      </c>
    </row>
    <row r="377" spans="1:8" ht="15.75" x14ac:dyDescent="0.25">
      <c r="A377" s="3">
        <v>375</v>
      </c>
      <c r="B377" s="4" t="s">
        <v>374</v>
      </c>
      <c r="C377" s="4" t="s">
        <v>1035</v>
      </c>
      <c r="D377" s="8">
        <v>16068</v>
      </c>
      <c r="E377" s="12">
        <v>0.49999583333332998</v>
      </c>
      <c r="F377" s="15">
        <v>0.87746170678299995</v>
      </c>
      <c r="G377" s="12">
        <v>0.65805470943449995</v>
      </c>
      <c r="H377" s="12">
        <v>0.4274</v>
      </c>
    </row>
    <row r="378" spans="1:8" ht="15.75" x14ac:dyDescent="0.25">
      <c r="A378" s="3">
        <v>377</v>
      </c>
      <c r="B378" s="4" t="s">
        <v>375</v>
      </c>
      <c r="C378" s="4" t="s">
        <v>1044</v>
      </c>
      <c r="D378" s="8">
        <v>19832</v>
      </c>
      <c r="E378" s="12">
        <v>0.57800738507911997</v>
      </c>
      <c r="F378" s="15">
        <v>0.89700230591899999</v>
      </c>
      <c r="G378" s="12">
        <v>0.70408165454864002</v>
      </c>
      <c r="H378" s="12">
        <v>0.28270000000000001</v>
      </c>
    </row>
    <row r="379" spans="1:8" ht="15.75" x14ac:dyDescent="0.25">
      <c r="A379" s="3">
        <v>378</v>
      </c>
      <c r="B379" s="4" t="s">
        <v>376</v>
      </c>
      <c r="C379" s="4" t="s">
        <v>1056</v>
      </c>
      <c r="D379" s="8">
        <v>18456</v>
      </c>
      <c r="E379" s="12">
        <v>0.43944510779436002</v>
      </c>
      <c r="F379" s="15">
        <v>0.83711167086500005</v>
      </c>
      <c r="G379" s="12">
        <v>0.73296701908110995</v>
      </c>
      <c r="H379" s="12">
        <v>0.53690000000000004</v>
      </c>
    </row>
    <row r="380" spans="1:8" ht="15.75" x14ac:dyDescent="0.25">
      <c r="A380" s="3">
        <v>379</v>
      </c>
      <c r="B380" s="4" t="s">
        <v>377</v>
      </c>
      <c r="C380" s="4" t="s">
        <v>1055</v>
      </c>
      <c r="D380" s="8">
        <v>12451</v>
      </c>
      <c r="E380" s="12">
        <v>0.57798165137613999</v>
      </c>
      <c r="F380" s="15">
        <v>0.91397849462400005</v>
      </c>
      <c r="G380" s="12">
        <v>0.38383838534355003</v>
      </c>
      <c r="H380" s="12">
        <v>0.45800000000000002</v>
      </c>
    </row>
    <row r="381" spans="1:8" ht="15.75" x14ac:dyDescent="0.25">
      <c r="A381" s="3">
        <v>380</v>
      </c>
      <c r="B381" s="4" t="s">
        <v>378</v>
      </c>
      <c r="C381" s="4" t="s">
        <v>1052</v>
      </c>
      <c r="D381" s="9">
        <v>17655</v>
      </c>
      <c r="E381" s="13">
        <v>0.5</v>
      </c>
      <c r="F381" s="13">
        <v>0.86524034453999998</v>
      </c>
      <c r="G381" s="12">
        <v>0.77342867851257002</v>
      </c>
      <c r="H381" s="13">
        <v>0.25309999999999999</v>
      </c>
    </row>
    <row r="382" spans="1:8" ht="15.75" x14ac:dyDescent="0.25">
      <c r="A382" s="3">
        <v>381</v>
      </c>
      <c r="B382" s="4" t="s">
        <v>379</v>
      </c>
      <c r="C382" s="4" t="s">
        <v>1014</v>
      </c>
      <c r="D382" s="8">
        <v>12657</v>
      </c>
      <c r="E382" s="12">
        <v>0.56775217391304</v>
      </c>
      <c r="F382" s="15">
        <v>0.80792420327299996</v>
      </c>
      <c r="G382" s="12">
        <v>0.60510510206222001</v>
      </c>
      <c r="H382" s="12">
        <v>0.57609999999999995</v>
      </c>
    </row>
    <row r="383" spans="1:8" ht="15.75" x14ac:dyDescent="0.25">
      <c r="A383" s="3">
        <v>382</v>
      </c>
      <c r="B383" s="4" t="s">
        <v>380</v>
      </c>
      <c r="C383" s="4" t="s">
        <v>1027</v>
      </c>
      <c r="D383" s="8">
        <v>10816</v>
      </c>
      <c r="E383" s="12">
        <v>0.60839708737863996</v>
      </c>
      <c r="F383" s="15">
        <v>0.86982248520700001</v>
      </c>
      <c r="G383" s="12">
        <v>0.44642856717108997</v>
      </c>
      <c r="H383" s="12">
        <v>0.48780000000000001</v>
      </c>
    </row>
    <row r="384" spans="1:8" ht="15.75" x14ac:dyDescent="0.25">
      <c r="A384" s="3">
        <v>383</v>
      </c>
      <c r="B384" s="4" t="s">
        <v>381</v>
      </c>
      <c r="C384" s="4" t="s">
        <v>1028</v>
      </c>
      <c r="D384" s="8">
        <v>26982</v>
      </c>
      <c r="E384" s="12">
        <v>0.74674557860262003</v>
      </c>
      <c r="F384" s="15">
        <v>0.87354030190800003</v>
      </c>
      <c r="G384" s="12">
        <v>0.73447984457016002</v>
      </c>
      <c r="H384" s="12">
        <v>0.22</v>
      </c>
    </row>
    <row r="385" spans="1:8" ht="15.75" x14ac:dyDescent="0.25">
      <c r="A385" s="3">
        <v>384</v>
      </c>
      <c r="B385" s="4" t="s">
        <v>382</v>
      </c>
      <c r="C385" s="4" t="s">
        <v>1040</v>
      </c>
      <c r="D385" s="8">
        <v>15539</v>
      </c>
      <c r="E385" s="12">
        <v>0.60704692082111</v>
      </c>
      <c r="F385" s="15">
        <v>0.9375</v>
      </c>
      <c r="G385" s="12">
        <v>0.5</v>
      </c>
      <c r="H385" s="12">
        <v>0.35649999999999998</v>
      </c>
    </row>
    <row r="386" spans="1:8" ht="15.75" x14ac:dyDescent="0.25">
      <c r="A386" s="3">
        <v>385</v>
      </c>
      <c r="B386" s="4" t="s">
        <v>383</v>
      </c>
      <c r="C386" s="4" t="s">
        <v>1025</v>
      </c>
      <c r="D386" s="8">
        <v>29219</v>
      </c>
      <c r="E386" s="12">
        <v>0.66350906200316995</v>
      </c>
      <c r="F386" s="15">
        <v>0.905648665425</v>
      </c>
      <c r="G386" s="12">
        <v>0.75149959325789994</v>
      </c>
      <c r="H386" s="12">
        <v>0.15</v>
      </c>
    </row>
    <row r="387" spans="1:8" ht="15.75" x14ac:dyDescent="0.25">
      <c r="A387" s="3">
        <v>386</v>
      </c>
      <c r="B387" s="4" t="s">
        <v>384</v>
      </c>
      <c r="C387" s="4" t="s">
        <v>1057</v>
      </c>
      <c r="D387" s="9">
        <v>10794</v>
      </c>
      <c r="E387" s="12">
        <v>0.25787684210526002</v>
      </c>
      <c r="F387" s="15">
        <v>0.80434782608699995</v>
      </c>
      <c r="G387" s="12">
        <v>0.74825173616409002</v>
      </c>
      <c r="H387" s="12">
        <v>0.45729999999999998</v>
      </c>
    </row>
    <row r="388" spans="1:8" ht="15.75" x14ac:dyDescent="0.25">
      <c r="A388" s="3">
        <v>387</v>
      </c>
      <c r="B388" s="4" t="s">
        <v>385</v>
      </c>
      <c r="C388" s="4" t="s">
        <v>1031</v>
      </c>
      <c r="D388" s="8">
        <v>13835</v>
      </c>
      <c r="E388" s="12">
        <v>0.58935513307984</v>
      </c>
      <c r="F388" s="15">
        <v>0.87966101694900001</v>
      </c>
      <c r="G388" s="12">
        <v>0.57208240032196001</v>
      </c>
      <c r="H388" s="12">
        <v>0.38190000000000002</v>
      </c>
    </row>
    <row r="389" spans="1:8" ht="15.75" x14ac:dyDescent="0.25">
      <c r="A389" s="3">
        <v>388</v>
      </c>
      <c r="B389" s="4" t="s">
        <v>386</v>
      </c>
      <c r="C389" s="4" t="s">
        <v>1027</v>
      </c>
      <c r="D389" s="8">
        <v>18017</v>
      </c>
      <c r="E389" s="12">
        <v>0.60085</v>
      </c>
      <c r="F389" s="15">
        <v>0.88494623655899995</v>
      </c>
      <c r="G389" s="12">
        <v>0.67079645395277998</v>
      </c>
      <c r="H389" s="12">
        <v>0.28539999999999999</v>
      </c>
    </row>
    <row r="390" spans="1:8" ht="15.75" x14ac:dyDescent="0.25">
      <c r="A390" s="3">
        <v>389</v>
      </c>
      <c r="B390" s="4" t="s">
        <v>387</v>
      </c>
      <c r="C390" s="4" t="s">
        <v>1019</v>
      </c>
      <c r="D390" s="8">
        <v>21242</v>
      </c>
      <c r="E390" s="12">
        <v>0.63623266998340999</v>
      </c>
      <c r="F390" s="15">
        <v>0.88156920799399996</v>
      </c>
      <c r="G390" s="12">
        <v>0.71690821647643999</v>
      </c>
      <c r="H390" s="12">
        <v>0.2424</v>
      </c>
    </row>
    <row r="391" spans="1:8" ht="15.75" x14ac:dyDescent="0.25">
      <c r="A391" s="3">
        <v>390</v>
      </c>
      <c r="B391" s="4" t="s">
        <v>388</v>
      </c>
      <c r="C391" s="4" t="s">
        <v>1030</v>
      </c>
      <c r="D391" s="8">
        <v>22708</v>
      </c>
      <c r="E391" s="12">
        <v>0.69230592783504996</v>
      </c>
      <c r="F391" s="15">
        <v>0.83423865428400001</v>
      </c>
      <c r="G391" s="12">
        <v>0.71782946586607999</v>
      </c>
      <c r="H391" s="12">
        <v>0.3448</v>
      </c>
    </row>
    <row r="392" spans="1:8" ht="15.75" x14ac:dyDescent="0.25">
      <c r="A392" s="3">
        <v>391</v>
      </c>
      <c r="B392" s="4" t="s">
        <v>389</v>
      </c>
      <c r="C392" s="4" t="s">
        <v>1037</v>
      </c>
      <c r="D392" s="8">
        <v>21760</v>
      </c>
      <c r="E392" s="12">
        <v>0.77015956678700004</v>
      </c>
      <c r="F392" s="15">
        <v>0.93470790378000002</v>
      </c>
      <c r="G392" s="12">
        <v>0.60983604192732999</v>
      </c>
      <c r="H392" s="12">
        <v>0.26419999999999999</v>
      </c>
    </row>
    <row r="393" spans="1:8" ht="15.75" x14ac:dyDescent="0.25">
      <c r="A393" s="3">
        <v>392</v>
      </c>
      <c r="B393" s="4" t="s">
        <v>390</v>
      </c>
      <c r="C393" s="4" t="s">
        <v>1014</v>
      </c>
      <c r="D393" s="8">
        <v>26491</v>
      </c>
      <c r="E393" s="12">
        <v>0.55175607142856997</v>
      </c>
      <c r="F393" s="15">
        <v>0.86963696369599996</v>
      </c>
      <c r="G393" s="12">
        <v>0.79149800539016002</v>
      </c>
      <c r="H393" s="12">
        <v>0.32319999999999999</v>
      </c>
    </row>
    <row r="394" spans="1:8" ht="15.75" x14ac:dyDescent="0.25">
      <c r="A394" s="3">
        <v>393</v>
      </c>
      <c r="B394" s="4" t="s">
        <v>391</v>
      </c>
      <c r="C394" s="4" t="s">
        <v>1014</v>
      </c>
      <c r="D394" s="8">
        <v>24824</v>
      </c>
      <c r="E394" s="12">
        <v>0.74165697612731996</v>
      </c>
      <c r="F394" s="15">
        <v>0.87082101432799996</v>
      </c>
      <c r="G394" s="12">
        <v>0.72970986366270996</v>
      </c>
      <c r="H394" s="12">
        <v>0.20349999999999999</v>
      </c>
    </row>
    <row r="395" spans="1:8" ht="15.75" x14ac:dyDescent="0.25">
      <c r="A395" s="3">
        <v>394</v>
      </c>
      <c r="B395" s="4" t="s">
        <v>392</v>
      </c>
      <c r="C395" s="4" t="s">
        <v>1029</v>
      </c>
      <c r="D395" s="8">
        <v>15758</v>
      </c>
      <c r="E395" s="12">
        <v>0.67135547703179999</v>
      </c>
      <c r="F395" s="15">
        <v>0.90645879732699997</v>
      </c>
      <c r="G395" s="12">
        <v>0.59105432033537997</v>
      </c>
      <c r="H395" s="12">
        <v>0.2399</v>
      </c>
    </row>
    <row r="396" spans="1:8" ht="15.75" x14ac:dyDescent="0.25">
      <c r="A396" s="3">
        <v>395</v>
      </c>
      <c r="B396" s="4" t="s">
        <v>393</v>
      </c>
      <c r="C396" s="4" t="s">
        <v>1018</v>
      </c>
      <c r="D396" s="8">
        <v>26892</v>
      </c>
      <c r="E396" s="12">
        <v>0.64549864364981002</v>
      </c>
      <c r="F396" s="15">
        <v>0.80048221820400001</v>
      </c>
      <c r="G396" s="12">
        <v>0.78173446655273005</v>
      </c>
      <c r="H396" s="12">
        <v>0.39029999999999998</v>
      </c>
    </row>
    <row r="397" spans="1:8" ht="15.75" x14ac:dyDescent="0.25">
      <c r="A397" s="3">
        <v>396</v>
      </c>
      <c r="B397" s="4" t="s">
        <v>394</v>
      </c>
      <c r="C397" s="4" t="s">
        <v>1016</v>
      </c>
      <c r="D397" s="8">
        <v>14282</v>
      </c>
      <c r="E397" s="12">
        <v>0.49186329113923999</v>
      </c>
      <c r="F397" s="15">
        <v>0.87001477104900005</v>
      </c>
      <c r="G397" s="12">
        <v>0.64435946941375</v>
      </c>
      <c r="H397" s="12">
        <v>0.38329999999999997</v>
      </c>
    </row>
    <row r="398" spans="1:8" ht="15.75" x14ac:dyDescent="0.25">
      <c r="A398" s="3">
        <v>397</v>
      </c>
      <c r="B398" s="4" t="s">
        <v>395</v>
      </c>
      <c r="C398" s="4" t="s">
        <v>1044</v>
      </c>
      <c r="D398" s="8">
        <v>18491</v>
      </c>
      <c r="E398" s="12">
        <v>0.77194263456089995</v>
      </c>
      <c r="F398" s="15">
        <v>0.928899082569</v>
      </c>
      <c r="G398" s="12">
        <v>0.58579879999160001</v>
      </c>
      <c r="H398" s="12">
        <v>0.224</v>
      </c>
    </row>
    <row r="399" spans="1:8" ht="15.75" x14ac:dyDescent="0.25">
      <c r="A399" s="3">
        <v>398</v>
      </c>
      <c r="B399" s="4" t="s">
        <v>396</v>
      </c>
      <c r="C399" s="4" t="s">
        <v>1014</v>
      </c>
      <c r="D399" s="8">
        <v>15985</v>
      </c>
      <c r="E399" s="12">
        <v>0.66969877675839995</v>
      </c>
      <c r="F399" s="15">
        <v>0.86398467433000004</v>
      </c>
      <c r="G399" s="12">
        <v>0.59833794832229004</v>
      </c>
      <c r="H399" s="12">
        <v>0.35510000000000003</v>
      </c>
    </row>
    <row r="400" spans="1:8" ht="15.75" x14ac:dyDescent="0.25">
      <c r="A400" s="3">
        <v>399</v>
      </c>
      <c r="B400" s="4" t="s">
        <v>397</v>
      </c>
      <c r="C400" s="4" t="s">
        <v>1022</v>
      </c>
      <c r="D400" s="8">
        <v>21290</v>
      </c>
      <c r="E400" s="12">
        <v>0.64796329588014001</v>
      </c>
      <c r="F400" s="15">
        <v>0.89168765743099998</v>
      </c>
      <c r="G400" s="12">
        <v>0.68994891643524003</v>
      </c>
      <c r="H400" s="12">
        <v>0.24510000000000001</v>
      </c>
    </row>
    <row r="401" spans="1:8" ht="15.75" x14ac:dyDescent="0.25">
      <c r="A401" s="3">
        <v>400</v>
      </c>
      <c r="B401" s="4" t="s">
        <v>398</v>
      </c>
      <c r="C401" s="4" t="s">
        <v>1045</v>
      </c>
      <c r="D401" s="8">
        <v>15044</v>
      </c>
      <c r="E401" s="12">
        <v>0.45455867768594999</v>
      </c>
      <c r="F401" s="15">
        <v>0.88852988691400003</v>
      </c>
      <c r="G401" s="12">
        <v>0.63146549463271995</v>
      </c>
      <c r="H401" s="12">
        <v>0.4199</v>
      </c>
    </row>
    <row r="402" spans="1:8" ht="15.75" x14ac:dyDescent="0.25">
      <c r="A402" s="3">
        <v>401</v>
      </c>
      <c r="B402" s="4" t="s">
        <v>399</v>
      </c>
      <c r="C402" s="4" t="s">
        <v>1032</v>
      </c>
      <c r="D402" s="8">
        <v>15501</v>
      </c>
      <c r="E402" s="12">
        <v>0.63074416961129998</v>
      </c>
      <c r="F402" s="15">
        <v>0.91093117408900004</v>
      </c>
      <c r="G402" s="12">
        <v>0.60598504543303999</v>
      </c>
      <c r="H402" s="12">
        <v>0.22420000000000001</v>
      </c>
    </row>
    <row r="403" spans="1:8" ht="15.75" x14ac:dyDescent="0.25">
      <c r="A403" s="3">
        <v>402</v>
      </c>
      <c r="B403" s="4" t="s">
        <v>400</v>
      </c>
      <c r="C403" s="4" t="s">
        <v>1017</v>
      </c>
      <c r="D403" s="8">
        <v>25423</v>
      </c>
      <c r="E403" s="12">
        <v>0.57964251668254996</v>
      </c>
      <c r="F403" s="15">
        <v>0.89778325123199998</v>
      </c>
      <c r="G403" s="12">
        <v>0.74880760908125998</v>
      </c>
      <c r="H403" s="12">
        <v>0.23369999999999999</v>
      </c>
    </row>
    <row r="404" spans="1:8" ht="15.75" x14ac:dyDescent="0.25">
      <c r="A404" s="3">
        <v>403</v>
      </c>
      <c r="B404" s="4" t="s">
        <v>401</v>
      </c>
      <c r="C404" s="4" t="s">
        <v>1044</v>
      </c>
      <c r="D404" s="8">
        <v>15842</v>
      </c>
      <c r="E404" s="12">
        <v>0.78273928571427998</v>
      </c>
      <c r="F404" s="15">
        <v>0.93394077448699997</v>
      </c>
      <c r="G404" s="12">
        <v>0.51948052644729004</v>
      </c>
      <c r="H404" s="12">
        <v>0.17949999999999999</v>
      </c>
    </row>
    <row r="405" spans="1:8" ht="15.75" x14ac:dyDescent="0.25">
      <c r="A405" s="3">
        <v>404</v>
      </c>
      <c r="B405" s="4" t="s">
        <v>402</v>
      </c>
      <c r="C405" s="4" t="s">
        <v>1034</v>
      </c>
      <c r="D405" s="8">
        <v>16162</v>
      </c>
      <c r="E405" s="12">
        <v>0.46498850000000003</v>
      </c>
      <c r="F405" s="15">
        <v>0.84765625</v>
      </c>
      <c r="G405" s="12">
        <v>0.72222220897674005</v>
      </c>
      <c r="H405" s="12">
        <v>0.35389999999999999</v>
      </c>
    </row>
    <row r="406" spans="1:8" ht="15.75" x14ac:dyDescent="0.25">
      <c r="A406" s="3">
        <v>405</v>
      </c>
      <c r="B406" s="4" t="s">
        <v>403</v>
      </c>
      <c r="C406" s="4" t="s">
        <v>1014</v>
      </c>
      <c r="D406" s="8">
        <v>24083</v>
      </c>
      <c r="E406" s="12">
        <v>0.64041961471103004</v>
      </c>
      <c r="F406" s="15">
        <v>0.89932619896900001</v>
      </c>
      <c r="G406" s="12">
        <v>0.68786805868148004</v>
      </c>
      <c r="H406" s="12">
        <v>0.2858</v>
      </c>
    </row>
    <row r="407" spans="1:8" ht="15.75" x14ac:dyDescent="0.25">
      <c r="A407" s="3">
        <v>406</v>
      </c>
      <c r="B407" s="4" t="s">
        <v>404</v>
      </c>
      <c r="C407" s="4" t="s">
        <v>1028</v>
      </c>
      <c r="D407" s="8">
        <v>20810</v>
      </c>
      <c r="E407" s="12">
        <v>0.67355376661741995</v>
      </c>
      <c r="F407" s="15">
        <v>0.89390519187399997</v>
      </c>
      <c r="G407" s="12">
        <v>0.67910450696945002</v>
      </c>
      <c r="H407" s="12">
        <v>0.21529999999999999</v>
      </c>
    </row>
    <row r="408" spans="1:8" ht="15.75" x14ac:dyDescent="0.25">
      <c r="A408" s="3">
        <v>407</v>
      </c>
      <c r="B408" s="4" t="s">
        <v>405</v>
      </c>
      <c r="C408" s="4" t="s">
        <v>1036</v>
      </c>
      <c r="D408" s="8">
        <v>19034</v>
      </c>
      <c r="E408" s="12">
        <v>0.72654693877551002</v>
      </c>
      <c r="F408" s="15">
        <v>0.92294220665500004</v>
      </c>
      <c r="G408" s="12">
        <v>0.60714286565779996</v>
      </c>
      <c r="H408" s="12">
        <v>0.2366</v>
      </c>
    </row>
    <row r="409" spans="1:8" ht="15.75" x14ac:dyDescent="0.25">
      <c r="A409" s="3">
        <v>408</v>
      </c>
      <c r="B409" s="4" t="s">
        <v>406</v>
      </c>
      <c r="C409" s="4" t="s">
        <v>1037</v>
      </c>
      <c r="D409" s="8">
        <v>16247</v>
      </c>
      <c r="E409" s="12">
        <v>0.59053483146066998</v>
      </c>
      <c r="F409" s="15">
        <v>0.89001447178000004</v>
      </c>
      <c r="G409" s="12">
        <v>0.62568807601928</v>
      </c>
      <c r="H409" s="12">
        <v>0.3019</v>
      </c>
    </row>
    <row r="410" spans="1:8" ht="15.75" x14ac:dyDescent="0.25">
      <c r="A410" s="3">
        <v>409</v>
      </c>
      <c r="B410" s="4" t="s">
        <v>407</v>
      </c>
      <c r="C410" s="4" t="s">
        <v>1019</v>
      </c>
      <c r="D410" s="9">
        <v>12659</v>
      </c>
      <c r="E410" s="12">
        <v>0.81755260663507001</v>
      </c>
      <c r="F410" s="15">
        <v>0.86178861788600003</v>
      </c>
      <c r="G410" s="12">
        <v>0.57983195781706998</v>
      </c>
      <c r="H410" s="12">
        <v>0.17660000000000001</v>
      </c>
    </row>
    <row r="411" spans="1:8" ht="15.75" x14ac:dyDescent="0.25">
      <c r="A411" s="3">
        <v>410</v>
      </c>
      <c r="B411" s="4" t="s">
        <v>408</v>
      </c>
      <c r="C411" s="4" t="s">
        <v>1043</v>
      </c>
      <c r="D411" s="8">
        <v>16980</v>
      </c>
      <c r="E411" s="12">
        <v>0.50000163934426001</v>
      </c>
      <c r="F411" s="15">
        <v>0.854368932039</v>
      </c>
      <c r="G411" s="12">
        <v>0.66502463817596003</v>
      </c>
      <c r="H411" s="12">
        <v>0.44850000000000001</v>
      </c>
    </row>
    <row r="412" spans="1:8" ht="15.75" x14ac:dyDescent="0.25">
      <c r="A412" s="3">
        <v>411</v>
      </c>
      <c r="B412" s="4" t="s">
        <v>409</v>
      </c>
      <c r="C412" s="4" t="s">
        <v>1030</v>
      </c>
      <c r="D412" s="8">
        <v>16356</v>
      </c>
      <c r="E412" s="12">
        <v>0.80534551820727995</v>
      </c>
      <c r="F412" s="15">
        <v>0.89545454545500003</v>
      </c>
      <c r="G412" s="12">
        <v>0.53061223030089999</v>
      </c>
      <c r="H412" s="12">
        <v>0.2762</v>
      </c>
    </row>
    <row r="413" spans="1:8" ht="15.75" x14ac:dyDescent="0.25">
      <c r="A413" s="3">
        <v>412</v>
      </c>
      <c r="B413" s="4" t="s">
        <v>410</v>
      </c>
      <c r="C413" s="4" t="s">
        <v>1051</v>
      </c>
      <c r="D413" s="8">
        <v>22523</v>
      </c>
      <c r="E413" s="12">
        <v>0.58497228915662003</v>
      </c>
      <c r="F413" s="15">
        <v>0.84927652733100001</v>
      </c>
      <c r="G413" s="12">
        <v>0.79169368743895996</v>
      </c>
      <c r="H413" s="12">
        <v>0.26019999999999999</v>
      </c>
    </row>
    <row r="414" spans="1:8" ht="15.75" x14ac:dyDescent="0.25">
      <c r="A414" s="3">
        <v>413</v>
      </c>
      <c r="B414" s="4" t="s">
        <v>411</v>
      </c>
      <c r="C414" s="4" t="s">
        <v>1017</v>
      </c>
      <c r="D414" s="8">
        <v>28795</v>
      </c>
      <c r="E414" s="12">
        <v>0.81590560509554</v>
      </c>
      <c r="F414" s="15">
        <v>0.95025295109600005</v>
      </c>
      <c r="G414" s="12">
        <v>0.63212925195693004</v>
      </c>
      <c r="H414" s="12">
        <v>0.17019999999999999</v>
      </c>
    </row>
    <row r="415" spans="1:8" ht="15.75" x14ac:dyDescent="0.25">
      <c r="A415" s="3">
        <v>414</v>
      </c>
      <c r="B415" s="4" t="s">
        <v>412</v>
      </c>
      <c r="C415" s="4" t="s">
        <v>1041</v>
      </c>
      <c r="D415" s="8">
        <v>16107</v>
      </c>
      <c r="E415" s="12">
        <v>0.47717406639004001</v>
      </c>
      <c r="F415" s="15">
        <v>0.89400921658999999</v>
      </c>
      <c r="G415" s="12">
        <v>0.68007314205169</v>
      </c>
      <c r="H415" s="12">
        <v>0.28389999999999999</v>
      </c>
    </row>
    <row r="416" spans="1:8" ht="15.75" x14ac:dyDescent="0.25">
      <c r="A416" s="3">
        <v>415</v>
      </c>
      <c r="B416" s="4" t="s">
        <v>413</v>
      </c>
      <c r="C416" s="4" t="s">
        <v>1053</v>
      </c>
      <c r="D416" s="8">
        <v>18276</v>
      </c>
      <c r="E416" s="12">
        <v>0.53683966745843004</v>
      </c>
      <c r="F416" s="15">
        <v>0.82727272727300005</v>
      </c>
      <c r="G416" s="12">
        <v>0.78524947166442005</v>
      </c>
      <c r="H416" s="12">
        <v>0.26119999999999999</v>
      </c>
    </row>
    <row r="417" spans="1:8" ht="15.75" x14ac:dyDescent="0.25">
      <c r="A417" s="3">
        <v>416</v>
      </c>
      <c r="B417" s="4" t="s">
        <v>414</v>
      </c>
      <c r="C417" s="4" t="s">
        <v>1018</v>
      </c>
      <c r="D417" s="8">
        <v>18275</v>
      </c>
      <c r="E417" s="12">
        <v>0.75727053941907996</v>
      </c>
      <c r="F417" s="15">
        <v>0.94540612516599998</v>
      </c>
      <c r="G417" s="12">
        <v>0.55967742204666004</v>
      </c>
      <c r="H417" s="12">
        <v>0.18490000000000001</v>
      </c>
    </row>
    <row r="418" spans="1:8" ht="15.75" x14ac:dyDescent="0.25">
      <c r="A418" s="3">
        <v>417</v>
      </c>
      <c r="B418" s="4" t="s">
        <v>415</v>
      </c>
      <c r="C418" s="4" t="s">
        <v>1052</v>
      </c>
      <c r="D418" s="8">
        <v>31444</v>
      </c>
      <c r="E418" s="12">
        <v>0.57633999999999996</v>
      </c>
      <c r="F418" s="15">
        <v>0.86524034453999998</v>
      </c>
      <c r="G418" s="12">
        <v>0.77342867851257002</v>
      </c>
      <c r="H418" s="12">
        <v>0.31030000000000002</v>
      </c>
    </row>
    <row r="419" spans="1:8" ht="15.75" x14ac:dyDescent="0.25">
      <c r="A419" s="3">
        <v>418</v>
      </c>
      <c r="B419" s="4" t="s">
        <v>416</v>
      </c>
      <c r="C419" s="4" t="s">
        <v>1052</v>
      </c>
      <c r="D419" s="8">
        <v>15426</v>
      </c>
      <c r="E419" s="12">
        <v>0.46966900958466001</v>
      </c>
      <c r="F419" s="15">
        <v>0.89166666666700001</v>
      </c>
      <c r="G419" s="12">
        <v>0.57391303777694003</v>
      </c>
      <c r="H419" s="12">
        <v>0.51419999999999999</v>
      </c>
    </row>
    <row r="420" spans="1:8" ht="15.75" x14ac:dyDescent="0.25">
      <c r="A420" s="3">
        <v>419</v>
      </c>
      <c r="B420" s="4" t="s">
        <v>417</v>
      </c>
      <c r="C420" s="4" t="s">
        <v>1023</v>
      </c>
      <c r="D420" s="8">
        <v>20878</v>
      </c>
      <c r="E420" s="12">
        <v>0.55153921755724999</v>
      </c>
      <c r="F420" s="15">
        <v>0.88950276243100002</v>
      </c>
      <c r="G420" s="12">
        <v>0.72043013572692005</v>
      </c>
      <c r="H420" s="12">
        <v>0.26279999999999998</v>
      </c>
    </row>
    <row r="421" spans="1:8" ht="15.75" x14ac:dyDescent="0.25">
      <c r="A421" s="3">
        <v>420</v>
      </c>
      <c r="B421" s="4" t="s">
        <v>418</v>
      </c>
      <c r="C421" s="4" t="s">
        <v>1036</v>
      </c>
      <c r="D421" s="8">
        <v>15096</v>
      </c>
      <c r="E421" s="12">
        <v>0.63615175202156005</v>
      </c>
      <c r="F421" s="15">
        <v>0.88598130841099998</v>
      </c>
      <c r="G421" s="12">
        <v>0.57099699974060003</v>
      </c>
      <c r="H421" s="12">
        <v>0.30599999999999999</v>
      </c>
    </row>
    <row r="422" spans="1:8" ht="15.75" x14ac:dyDescent="0.25">
      <c r="A422" s="3">
        <v>421</v>
      </c>
      <c r="B422" s="4" t="s">
        <v>419</v>
      </c>
      <c r="C422" s="4" t="s">
        <v>1025</v>
      </c>
      <c r="D422" s="8">
        <v>21389</v>
      </c>
      <c r="E422" s="12">
        <v>0.55999366666665995</v>
      </c>
      <c r="F422" s="15">
        <v>0.75149105367799995</v>
      </c>
      <c r="G422" s="12">
        <v>0.75377643108366998</v>
      </c>
      <c r="H422" s="12">
        <v>0.58109999999999995</v>
      </c>
    </row>
    <row r="423" spans="1:8" ht="15.75" x14ac:dyDescent="0.25">
      <c r="A423" s="3">
        <v>422</v>
      </c>
      <c r="B423" s="4" t="s">
        <v>420</v>
      </c>
      <c r="C423" s="4" t="s">
        <v>1047</v>
      </c>
      <c r="D423" s="8">
        <v>18748</v>
      </c>
      <c r="E423" s="12">
        <v>0.52159712230215005</v>
      </c>
      <c r="F423" s="15">
        <v>0.82367758186399997</v>
      </c>
      <c r="G423" s="12">
        <v>0.74285715818404996</v>
      </c>
      <c r="H423" s="12">
        <v>0.3604</v>
      </c>
    </row>
    <row r="424" spans="1:8" ht="15.75" x14ac:dyDescent="0.25">
      <c r="A424" s="3">
        <v>423</v>
      </c>
      <c r="B424" s="4" t="s">
        <v>421</v>
      </c>
      <c r="C424" s="4" t="s">
        <v>1028</v>
      </c>
      <c r="D424" s="8">
        <v>16675</v>
      </c>
      <c r="E424" s="12">
        <v>0.55881940700807997</v>
      </c>
      <c r="F424" s="15">
        <v>0.78350515463899995</v>
      </c>
      <c r="G424" s="12">
        <v>0.67276048660277998</v>
      </c>
      <c r="H424" s="12">
        <v>0.51439999999999997</v>
      </c>
    </row>
    <row r="425" spans="1:8" ht="15.75" x14ac:dyDescent="0.25">
      <c r="A425" s="3">
        <v>424</v>
      </c>
      <c r="B425" s="4" t="s">
        <v>422</v>
      </c>
      <c r="C425" s="4" t="s">
        <v>1014</v>
      </c>
      <c r="D425" s="8">
        <v>22543</v>
      </c>
      <c r="E425" s="12">
        <v>0.77308683473388995</v>
      </c>
      <c r="F425" s="15">
        <v>0.931764705882</v>
      </c>
      <c r="G425" s="12">
        <v>0.61818182468413996</v>
      </c>
      <c r="H425" s="12">
        <v>0.2092</v>
      </c>
    </row>
    <row r="426" spans="1:8" ht="15.75" x14ac:dyDescent="0.25">
      <c r="A426" s="3">
        <v>425</v>
      </c>
      <c r="B426" s="4" t="s">
        <v>423</v>
      </c>
      <c r="C426" s="4" t="s">
        <v>1043</v>
      </c>
      <c r="D426" s="8">
        <v>15841</v>
      </c>
      <c r="E426" s="12">
        <v>0.77823192090394999</v>
      </c>
      <c r="F426" s="15">
        <v>0.93074792243799997</v>
      </c>
      <c r="G426" s="12">
        <v>0.50746268033981001</v>
      </c>
      <c r="H426" s="12">
        <v>0.17180000000000001</v>
      </c>
    </row>
    <row r="427" spans="1:8" ht="15.75" x14ac:dyDescent="0.25">
      <c r="A427" s="3">
        <v>426</v>
      </c>
      <c r="B427" s="4" t="s">
        <v>424</v>
      </c>
      <c r="C427" s="4" t="s">
        <v>1019</v>
      </c>
      <c r="D427" s="8">
        <v>11125</v>
      </c>
      <c r="E427" s="12">
        <v>0.47599259259259002</v>
      </c>
      <c r="F427" s="15">
        <v>0.78206364513000004</v>
      </c>
      <c r="G427" s="12">
        <v>0.66108244657516002</v>
      </c>
      <c r="H427" s="12">
        <v>0.49299999999999999</v>
      </c>
    </row>
    <row r="428" spans="1:8" ht="15.75" x14ac:dyDescent="0.25">
      <c r="A428" s="3">
        <v>427</v>
      </c>
      <c r="B428" s="4" t="s">
        <v>425</v>
      </c>
      <c r="C428" s="4" t="s">
        <v>1016</v>
      </c>
      <c r="D428" s="9">
        <v>15238</v>
      </c>
      <c r="E428" s="12">
        <v>0.48275448275861998</v>
      </c>
      <c r="F428" s="15">
        <v>0.92690058479500004</v>
      </c>
      <c r="G428" s="12">
        <v>0.45392492413520003</v>
      </c>
      <c r="H428" s="12">
        <v>0.52769999999999995</v>
      </c>
    </row>
    <row r="429" spans="1:8" ht="15.75" x14ac:dyDescent="0.25">
      <c r="A429" s="3">
        <v>428</v>
      </c>
      <c r="B429" s="4" t="s">
        <v>426</v>
      </c>
      <c r="C429" s="4" t="s">
        <v>1019</v>
      </c>
      <c r="D429" s="8">
        <v>10776</v>
      </c>
      <c r="E429" s="12">
        <v>0.48835486968448999</v>
      </c>
      <c r="F429" s="15">
        <v>0.85209713024300004</v>
      </c>
      <c r="G429" s="12">
        <v>0.64111500978469005</v>
      </c>
      <c r="H429" s="12">
        <v>0.33910000000000001</v>
      </c>
    </row>
    <row r="430" spans="1:8" ht="15.75" x14ac:dyDescent="0.25">
      <c r="A430" s="3">
        <v>429</v>
      </c>
      <c r="B430" s="4" t="s">
        <v>427</v>
      </c>
      <c r="C430" s="4" t="s">
        <v>1034</v>
      </c>
      <c r="D430" s="9">
        <v>13363</v>
      </c>
      <c r="E430" s="13">
        <v>0.73913913043477997</v>
      </c>
      <c r="F430" s="13">
        <v>0.83974358974399999</v>
      </c>
      <c r="G430" s="12">
        <v>0.56656348705291004</v>
      </c>
      <c r="H430" s="13">
        <v>0.3009</v>
      </c>
    </row>
    <row r="431" spans="1:8" ht="15.75" x14ac:dyDescent="0.25">
      <c r="A431" s="3">
        <v>430</v>
      </c>
      <c r="B431" s="4" t="s">
        <v>428</v>
      </c>
      <c r="C431" s="4" t="s">
        <v>1037</v>
      </c>
      <c r="D431" s="8">
        <v>20005</v>
      </c>
      <c r="E431" s="12">
        <v>0.58692004555807997</v>
      </c>
      <c r="F431" s="15">
        <v>0.87978963185600001</v>
      </c>
      <c r="G431" s="12">
        <v>0.67869222164153997</v>
      </c>
      <c r="H431" s="12">
        <v>0.29599999999999999</v>
      </c>
    </row>
    <row r="432" spans="1:8" ht="15.75" x14ac:dyDescent="0.25">
      <c r="A432" s="3">
        <v>431</v>
      </c>
      <c r="B432" s="4" t="s">
        <v>429</v>
      </c>
      <c r="C432" s="4" t="s">
        <v>1019</v>
      </c>
      <c r="D432" s="8">
        <v>21054</v>
      </c>
      <c r="E432" s="12">
        <v>0.57642270742358004</v>
      </c>
      <c r="F432" s="15">
        <v>0.88767550701999998</v>
      </c>
      <c r="G432" s="12">
        <v>0.67614877223967995</v>
      </c>
      <c r="H432" s="12">
        <v>0.32279999999999998</v>
      </c>
    </row>
    <row r="433" spans="1:8" ht="15.75" x14ac:dyDescent="0.25">
      <c r="A433" s="3">
        <v>432</v>
      </c>
      <c r="B433" s="4" t="s">
        <v>430</v>
      </c>
      <c r="C433" s="4" t="s">
        <v>1037</v>
      </c>
      <c r="D433" s="8">
        <v>23838</v>
      </c>
      <c r="E433" s="12">
        <v>0.63911066666666005</v>
      </c>
      <c r="F433" s="15">
        <v>0.89659367396599998</v>
      </c>
      <c r="G433" s="12">
        <v>0.67850464582443004</v>
      </c>
      <c r="H433" s="12">
        <v>0.26369999999999999</v>
      </c>
    </row>
    <row r="434" spans="1:8" ht="15.75" x14ac:dyDescent="0.25">
      <c r="A434" s="3">
        <v>433</v>
      </c>
      <c r="B434" s="4" t="s">
        <v>431</v>
      </c>
      <c r="C434" s="4" t="s">
        <v>1056</v>
      </c>
      <c r="D434" s="8">
        <v>19643</v>
      </c>
      <c r="E434" s="12">
        <v>0.50208796680497003</v>
      </c>
      <c r="F434" s="15">
        <v>0.81398809523799998</v>
      </c>
      <c r="G434" s="12">
        <v>0.73795759677885997</v>
      </c>
      <c r="H434" s="12">
        <v>0.42070000000000002</v>
      </c>
    </row>
    <row r="435" spans="1:8" ht="15.75" x14ac:dyDescent="0.25">
      <c r="A435" s="3">
        <v>434</v>
      </c>
      <c r="B435" s="4" t="s">
        <v>432</v>
      </c>
      <c r="C435" s="4" t="s">
        <v>1030</v>
      </c>
      <c r="D435" s="8">
        <v>16507</v>
      </c>
      <c r="E435" s="12">
        <v>0.52881740837696001</v>
      </c>
      <c r="F435" s="15">
        <v>0.81332300542199998</v>
      </c>
      <c r="G435" s="12">
        <v>0.69924813508987005</v>
      </c>
      <c r="H435" s="12">
        <v>0.3644</v>
      </c>
    </row>
    <row r="436" spans="1:8" ht="15.75" x14ac:dyDescent="0.25">
      <c r="A436" s="3">
        <v>435</v>
      </c>
      <c r="B436" s="4" t="s">
        <v>326</v>
      </c>
      <c r="C436" s="4" t="s">
        <v>1018</v>
      </c>
      <c r="D436" s="8">
        <v>16444</v>
      </c>
      <c r="E436" s="12">
        <v>0.55655255474452003</v>
      </c>
      <c r="F436" s="15">
        <v>0.80685061845899997</v>
      </c>
      <c r="G436" s="12">
        <v>0.72164946794509</v>
      </c>
      <c r="H436" s="12">
        <v>0.31059999999999999</v>
      </c>
    </row>
    <row r="437" spans="1:8" ht="15.75" x14ac:dyDescent="0.25">
      <c r="A437" s="3">
        <v>436</v>
      </c>
      <c r="B437" s="4" t="s">
        <v>433</v>
      </c>
      <c r="C437" s="4" t="s">
        <v>1045</v>
      </c>
      <c r="D437" s="9">
        <v>19052</v>
      </c>
      <c r="E437" s="12">
        <v>0.87616023468057003</v>
      </c>
      <c r="F437" s="15">
        <v>0.96036585365899996</v>
      </c>
      <c r="G437" s="12">
        <v>0.51776647567749001</v>
      </c>
      <c r="H437" s="12">
        <v>0.104</v>
      </c>
    </row>
    <row r="438" spans="1:8" ht="15.75" x14ac:dyDescent="0.25">
      <c r="A438" s="3">
        <v>437</v>
      </c>
      <c r="B438" s="4" t="s">
        <v>434</v>
      </c>
      <c r="C438" s="4" t="s">
        <v>1015</v>
      </c>
      <c r="D438" s="8">
        <v>19966</v>
      </c>
      <c r="E438" s="12">
        <v>0.60959476553979997</v>
      </c>
      <c r="F438" s="15">
        <v>0.86836027713599995</v>
      </c>
      <c r="G438" s="12">
        <v>0.65942031145095004</v>
      </c>
      <c r="H438" s="12">
        <v>0.35199999999999998</v>
      </c>
    </row>
    <row r="439" spans="1:8" ht="15.75" x14ac:dyDescent="0.25">
      <c r="A439" s="3">
        <v>438</v>
      </c>
      <c r="B439" s="4" t="s">
        <v>435</v>
      </c>
      <c r="C439" s="4" t="s">
        <v>1047</v>
      </c>
      <c r="D439" s="8">
        <v>16975</v>
      </c>
      <c r="E439" s="12">
        <v>0.52852346491227997</v>
      </c>
      <c r="F439" s="15">
        <v>0.84916864608099996</v>
      </c>
      <c r="G439" s="12">
        <v>0.66998338699339999</v>
      </c>
      <c r="H439" s="12">
        <v>0.37930000000000003</v>
      </c>
    </row>
    <row r="440" spans="1:8" ht="15.75" x14ac:dyDescent="0.25">
      <c r="A440" s="3">
        <v>439</v>
      </c>
      <c r="B440" s="4" t="s">
        <v>436</v>
      </c>
      <c r="C440" s="4" t="s">
        <v>1057</v>
      </c>
      <c r="D440" s="8">
        <v>21579</v>
      </c>
      <c r="E440" s="12">
        <v>0.75716068996821995</v>
      </c>
      <c r="F440" s="15">
        <v>0.81779661016899996</v>
      </c>
      <c r="G440" s="12">
        <v>0.74919408559798994</v>
      </c>
      <c r="H440" s="12">
        <v>0.16170000000000001</v>
      </c>
    </row>
    <row r="441" spans="1:8" ht="15.75" x14ac:dyDescent="0.25">
      <c r="A441" s="3">
        <v>440</v>
      </c>
      <c r="B441" s="4" t="s">
        <v>437</v>
      </c>
      <c r="C441" s="4" t="s">
        <v>1043</v>
      </c>
      <c r="D441" s="8">
        <v>21349</v>
      </c>
      <c r="E441" s="12">
        <v>0.753466469428</v>
      </c>
      <c r="F441" s="15">
        <v>0.96060037523499997</v>
      </c>
      <c r="G441" s="12">
        <v>0.55093556642532004</v>
      </c>
      <c r="H441" s="12">
        <v>0.2135</v>
      </c>
    </row>
    <row r="442" spans="1:8" ht="15.75" x14ac:dyDescent="0.25">
      <c r="A442" s="3">
        <v>441</v>
      </c>
      <c r="B442" s="4" t="s">
        <v>438</v>
      </c>
      <c r="C442" s="4" t="s">
        <v>1016</v>
      </c>
      <c r="D442" s="8">
        <v>14823</v>
      </c>
      <c r="E442" s="13">
        <v>0.58570390455530996</v>
      </c>
      <c r="F442" s="15">
        <v>0.81014023732499996</v>
      </c>
      <c r="G442" s="12">
        <v>0.64932888746260997</v>
      </c>
      <c r="H442" s="12">
        <v>0.35599999999999998</v>
      </c>
    </row>
    <row r="443" spans="1:8" ht="15.75" x14ac:dyDescent="0.25">
      <c r="A443" s="3">
        <v>442</v>
      </c>
      <c r="B443" s="4" t="s">
        <v>439</v>
      </c>
      <c r="C443" s="4" t="s">
        <v>1039</v>
      </c>
      <c r="D443" s="8">
        <v>13903</v>
      </c>
      <c r="E443" s="12">
        <v>0.45214276169265</v>
      </c>
      <c r="F443" s="15">
        <v>0.787766450417</v>
      </c>
      <c r="G443" s="12">
        <v>0.66982620954512995</v>
      </c>
      <c r="H443" s="12">
        <v>0.52059999999999995</v>
      </c>
    </row>
    <row r="444" spans="1:8" ht="15.75" x14ac:dyDescent="0.25">
      <c r="A444" s="3">
        <v>443</v>
      </c>
      <c r="B444" s="4" t="s">
        <v>440</v>
      </c>
      <c r="C444" s="4" t="s">
        <v>1016</v>
      </c>
      <c r="D444" s="8">
        <v>20158</v>
      </c>
      <c r="E444" s="12">
        <v>0.65013777089782998</v>
      </c>
      <c r="F444" s="15">
        <v>0.89155370177299997</v>
      </c>
      <c r="G444" s="12">
        <v>0.59666204452514005</v>
      </c>
      <c r="H444" s="12">
        <v>0.3866</v>
      </c>
    </row>
    <row r="445" spans="1:8" ht="15.75" x14ac:dyDescent="0.25">
      <c r="A445" s="3">
        <v>444</v>
      </c>
      <c r="B445" s="4" t="s">
        <v>441</v>
      </c>
      <c r="C445" s="4" t="s">
        <v>1030</v>
      </c>
      <c r="D445" s="8">
        <v>13170</v>
      </c>
      <c r="E445" s="12">
        <v>0.48828346333853001</v>
      </c>
      <c r="F445" s="15">
        <v>0.79547790339199997</v>
      </c>
      <c r="G445" s="12">
        <v>0.68717277050018</v>
      </c>
      <c r="H445" s="12">
        <v>0.379</v>
      </c>
    </row>
    <row r="446" spans="1:8" ht="15.75" x14ac:dyDescent="0.25">
      <c r="A446" s="3">
        <v>445</v>
      </c>
      <c r="B446" s="4" t="s">
        <v>442</v>
      </c>
      <c r="C446" s="4" t="s">
        <v>1058</v>
      </c>
      <c r="D446" s="8">
        <v>35611</v>
      </c>
      <c r="E446" s="12">
        <v>0.57109875311720004</v>
      </c>
      <c r="F446" s="15">
        <v>0.86524034453999998</v>
      </c>
      <c r="G446" s="12">
        <v>0.77342867851257002</v>
      </c>
      <c r="H446" s="12">
        <v>0.28839999999999999</v>
      </c>
    </row>
    <row r="447" spans="1:8" ht="15.75" x14ac:dyDescent="0.25">
      <c r="A447" s="3">
        <v>446</v>
      </c>
      <c r="B447" s="4" t="s">
        <v>443</v>
      </c>
      <c r="C447" s="4" t="s">
        <v>1048</v>
      </c>
      <c r="D447" s="8">
        <v>14563</v>
      </c>
      <c r="E447" s="12">
        <v>0.45190000000000002</v>
      </c>
      <c r="F447" s="15">
        <v>0.90631808278899995</v>
      </c>
      <c r="G447" s="12">
        <v>0.60052907466887995</v>
      </c>
      <c r="H447" s="12">
        <v>0.37340000000000001</v>
      </c>
    </row>
    <row r="448" spans="1:8" ht="15.75" x14ac:dyDescent="0.25">
      <c r="A448" s="3">
        <v>447</v>
      </c>
      <c r="B448" s="4" t="s">
        <v>444</v>
      </c>
      <c r="C448" s="4" t="s">
        <v>1053</v>
      </c>
      <c r="D448" s="8">
        <v>19064</v>
      </c>
      <c r="E448" s="12">
        <v>0.69674838160135999</v>
      </c>
      <c r="F448" s="15">
        <v>0.88141025641000004</v>
      </c>
      <c r="G448" s="12">
        <v>0.56318682432174005</v>
      </c>
      <c r="H448" s="12">
        <v>0.3896</v>
      </c>
    </row>
    <row r="449" spans="1:8" ht="15.75" x14ac:dyDescent="0.25">
      <c r="A449" s="3">
        <v>447</v>
      </c>
      <c r="B449" s="4" t="s">
        <v>445</v>
      </c>
      <c r="C449" s="4" t="s">
        <v>1037</v>
      </c>
      <c r="D449" s="8">
        <v>18587</v>
      </c>
      <c r="E449" s="12">
        <v>0.63705198098256</v>
      </c>
      <c r="F449" s="15">
        <v>0.81283422459900001</v>
      </c>
      <c r="G449" s="12">
        <v>0.65830719470976995</v>
      </c>
      <c r="H449" s="12">
        <v>0.41070000000000001</v>
      </c>
    </row>
    <row r="450" spans="1:8" ht="15.75" x14ac:dyDescent="0.25">
      <c r="A450" s="3">
        <v>449</v>
      </c>
      <c r="B450" s="4" t="s">
        <v>446</v>
      </c>
      <c r="C450" s="4" t="s">
        <v>1032</v>
      </c>
      <c r="D450" s="9">
        <v>9261</v>
      </c>
      <c r="E450" s="12">
        <v>0.48277655172412998</v>
      </c>
      <c r="F450" s="15">
        <v>0.88625592417099996</v>
      </c>
      <c r="G450" s="12">
        <v>0.43884891271590998</v>
      </c>
      <c r="H450" s="12">
        <v>0.49059999999999998</v>
      </c>
    </row>
    <row r="451" spans="1:8" ht="15.75" x14ac:dyDescent="0.25">
      <c r="A451" s="3">
        <v>449</v>
      </c>
      <c r="B451" s="4" t="s">
        <v>447</v>
      </c>
      <c r="C451" s="4" t="s">
        <v>1037</v>
      </c>
      <c r="D451" s="8">
        <v>14322</v>
      </c>
      <c r="E451" s="12">
        <v>0.51574198113207004</v>
      </c>
      <c r="F451" s="15">
        <v>0.84861717612800003</v>
      </c>
      <c r="G451" s="12">
        <v>0.61197340488433005</v>
      </c>
      <c r="H451" s="12">
        <v>0.42880000000000001</v>
      </c>
    </row>
    <row r="452" spans="1:8" ht="15.75" x14ac:dyDescent="0.25">
      <c r="A452" s="3">
        <v>451</v>
      </c>
      <c r="B452" s="4" t="s">
        <v>448</v>
      </c>
      <c r="C452" s="4" t="s">
        <v>1044</v>
      </c>
      <c r="D452" s="8">
        <v>10818</v>
      </c>
      <c r="E452" s="12">
        <v>0.37999319999999998</v>
      </c>
      <c r="F452" s="15">
        <v>0.80800000000000005</v>
      </c>
      <c r="G452" s="12">
        <v>0.66884529590606001</v>
      </c>
      <c r="H452" s="12">
        <v>0.47249999999999998</v>
      </c>
    </row>
    <row r="453" spans="1:8" ht="15.75" x14ac:dyDescent="0.25">
      <c r="A453" s="3">
        <v>452</v>
      </c>
      <c r="B453" s="4" t="s">
        <v>449</v>
      </c>
      <c r="C453" s="4" t="s">
        <v>1026</v>
      </c>
      <c r="D453" s="8">
        <v>32387</v>
      </c>
      <c r="E453" s="12">
        <v>0.86806819787985001</v>
      </c>
      <c r="F453" s="15">
        <v>0.95284872298599999</v>
      </c>
      <c r="G453" s="12">
        <v>0.60496181249617997</v>
      </c>
      <c r="H453" s="12">
        <v>0.1537</v>
      </c>
    </row>
    <row r="454" spans="1:8" ht="15.75" x14ac:dyDescent="0.25">
      <c r="A454" s="3">
        <v>453</v>
      </c>
      <c r="B454" s="4" t="s">
        <v>450</v>
      </c>
      <c r="C454" s="4" t="s">
        <v>1022</v>
      </c>
      <c r="D454" s="8">
        <v>19588</v>
      </c>
      <c r="E454" s="12">
        <v>0.56612399999999996</v>
      </c>
      <c r="F454" s="15">
        <v>0.90204520990299997</v>
      </c>
      <c r="G454" s="12">
        <v>0.65503352880476995</v>
      </c>
      <c r="H454" s="12">
        <v>0.2994</v>
      </c>
    </row>
    <row r="455" spans="1:8" ht="15.75" x14ac:dyDescent="0.25">
      <c r="A455" s="3">
        <v>454</v>
      </c>
      <c r="B455" s="4" t="s">
        <v>143</v>
      </c>
      <c r="C455" s="4" t="s">
        <v>1031</v>
      </c>
      <c r="D455" s="8">
        <v>16169</v>
      </c>
      <c r="E455" s="12">
        <v>0.69659281437124998</v>
      </c>
      <c r="F455" s="15">
        <v>0.82890855457199997</v>
      </c>
      <c r="G455" s="12">
        <v>0.63247865438461004</v>
      </c>
      <c r="H455" s="12">
        <v>0.28439999999999999</v>
      </c>
    </row>
    <row r="456" spans="1:8" ht="15.75" x14ac:dyDescent="0.25">
      <c r="A456" s="3">
        <v>455</v>
      </c>
      <c r="B456" s="4" t="s">
        <v>451</v>
      </c>
      <c r="C456" s="4" t="s">
        <v>1032</v>
      </c>
      <c r="D456" s="8">
        <v>18794</v>
      </c>
      <c r="E456" s="12">
        <v>0.47835876288659002</v>
      </c>
      <c r="F456" s="15">
        <v>0.83460076045599996</v>
      </c>
      <c r="G456" s="12">
        <v>0.70422536134719005</v>
      </c>
      <c r="H456" s="12">
        <v>0.43390000000000001</v>
      </c>
    </row>
    <row r="457" spans="1:8" ht="15.75" x14ac:dyDescent="0.25">
      <c r="A457" s="3">
        <v>456</v>
      </c>
      <c r="B457" s="4" t="s">
        <v>452</v>
      </c>
      <c r="C457" s="4" t="s">
        <v>1014</v>
      </c>
      <c r="D457" s="8">
        <v>26084</v>
      </c>
      <c r="E457" s="12">
        <v>0.65301926952140998</v>
      </c>
      <c r="F457" s="15">
        <v>0.92933491686500003</v>
      </c>
      <c r="G457" s="12">
        <v>0.62488394975661998</v>
      </c>
      <c r="H457" s="12">
        <v>0.31030000000000002</v>
      </c>
    </row>
    <row r="458" spans="1:8" ht="15.75" x14ac:dyDescent="0.25">
      <c r="A458" s="3">
        <v>457</v>
      </c>
      <c r="B458" s="4" t="s">
        <v>453</v>
      </c>
      <c r="C458" s="4" t="s">
        <v>1037</v>
      </c>
      <c r="D458" s="8">
        <v>19701</v>
      </c>
      <c r="E458" s="12">
        <v>0.58341458507962995</v>
      </c>
      <c r="F458" s="15">
        <v>0.88746355685099998</v>
      </c>
      <c r="G458" s="12">
        <v>0.66405570507049005</v>
      </c>
      <c r="H458" s="12">
        <v>0.28610000000000002</v>
      </c>
    </row>
    <row r="459" spans="1:8" ht="15.75" x14ac:dyDescent="0.25">
      <c r="A459" s="3">
        <v>458</v>
      </c>
      <c r="B459" s="4" t="s">
        <v>454</v>
      </c>
      <c r="C459" s="4" t="s">
        <v>1037</v>
      </c>
      <c r="D459" s="8">
        <v>18013</v>
      </c>
      <c r="E459" s="12">
        <v>0.57941588366889996</v>
      </c>
      <c r="F459" s="15">
        <v>0.867857142857</v>
      </c>
      <c r="G459" s="12">
        <v>0.62291169166563998</v>
      </c>
      <c r="H459" s="12">
        <v>0.3881</v>
      </c>
    </row>
    <row r="460" spans="1:8" ht="15.75" x14ac:dyDescent="0.25">
      <c r="A460" s="3">
        <v>459</v>
      </c>
      <c r="B460" s="4" t="s">
        <v>455</v>
      </c>
      <c r="C460" s="4" t="s">
        <v>1039</v>
      </c>
      <c r="D460" s="8">
        <v>16419</v>
      </c>
      <c r="E460" s="12">
        <v>0.67726318181818002</v>
      </c>
      <c r="F460" s="15">
        <v>0.83333333333299997</v>
      </c>
      <c r="G460" s="12">
        <v>0.55023920536041004</v>
      </c>
      <c r="H460" s="12">
        <v>0.4486</v>
      </c>
    </row>
    <row r="461" spans="1:8" ht="15.75" x14ac:dyDescent="0.25">
      <c r="A461" s="3">
        <v>460</v>
      </c>
      <c r="B461" s="4" t="s">
        <v>456</v>
      </c>
      <c r="C461" s="4" t="s">
        <v>1016</v>
      </c>
      <c r="D461" s="8">
        <v>15343</v>
      </c>
      <c r="E461" s="13">
        <v>0.54038043478260001</v>
      </c>
      <c r="F461" s="15">
        <v>0.87935656836499998</v>
      </c>
      <c r="G461" s="12">
        <v>0.62941175699233998</v>
      </c>
      <c r="H461" s="12">
        <v>0.2928</v>
      </c>
    </row>
    <row r="462" spans="1:8" ht="15.75" x14ac:dyDescent="0.25">
      <c r="A462" s="3">
        <v>461</v>
      </c>
      <c r="B462" s="4" t="s">
        <v>457</v>
      </c>
      <c r="C462" s="4" t="s">
        <v>1033</v>
      </c>
      <c r="D462" s="9">
        <v>15994</v>
      </c>
      <c r="E462" s="12">
        <v>0.65857073170730995</v>
      </c>
      <c r="F462" s="13">
        <v>0.65420560747699996</v>
      </c>
      <c r="G462" s="12">
        <v>0.64936709403991</v>
      </c>
      <c r="H462" s="13">
        <v>0.5625</v>
      </c>
    </row>
    <row r="463" spans="1:8" ht="15.75" x14ac:dyDescent="0.25">
      <c r="A463" s="3">
        <v>462</v>
      </c>
      <c r="B463" s="4" t="s">
        <v>458</v>
      </c>
      <c r="C463" s="4" t="s">
        <v>1017</v>
      </c>
      <c r="D463" s="8">
        <v>18157</v>
      </c>
      <c r="E463" s="12">
        <v>0.53470664739884</v>
      </c>
      <c r="F463" s="15">
        <v>0.78215527230600002</v>
      </c>
      <c r="G463" s="12">
        <v>0.68287938833235995</v>
      </c>
      <c r="H463" s="12">
        <v>0.52890000000000004</v>
      </c>
    </row>
    <row r="464" spans="1:8" ht="15.75" x14ac:dyDescent="0.25">
      <c r="A464" s="3">
        <v>463</v>
      </c>
      <c r="B464" s="4" t="s">
        <v>459</v>
      </c>
      <c r="C464" s="4" t="s">
        <v>1052</v>
      </c>
      <c r="D464" s="8">
        <v>10278</v>
      </c>
      <c r="E464" s="12">
        <v>0.37966654135338002</v>
      </c>
      <c r="F464" s="15">
        <v>0.78530465949799999</v>
      </c>
      <c r="G464" s="12">
        <v>0.73824131488800004</v>
      </c>
      <c r="H464" s="12">
        <v>0.33789999999999998</v>
      </c>
    </row>
    <row r="465" spans="1:8" ht="15.75" x14ac:dyDescent="0.25">
      <c r="A465" s="3">
        <v>464</v>
      </c>
      <c r="B465" s="4" t="s">
        <v>460</v>
      </c>
      <c r="C465" s="4" t="s">
        <v>1056</v>
      </c>
      <c r="D465" s="8">
        <v>13783</v>
      </c>
      <c r="E465" s="12">
        <v>0.53104733727810005</v>
      </c>
      <c r="F465" s="15">
        <v>0.84731543624200001</v>
      </c>
      <c r="G465" s="12">
        <v>0.63282936811446999</v>
      </c>
      <c r="H465" s="12">
        <v>0.33260000000000001</v>
      </c>
    </row>
    <row r="466" spans="1:8" ht="15.75" x14ac:dyDescent="0.25">
      <c r="A466" s="3">
        <v>465</v>
      </c>
      <c r="B466" s="4" t="s">
        <v>461</v>
      </c>
      <c r="C466" s="4" t="s">
        <v>1052</v>
      </c>
      <c r="D466" s="8">
        <v>18229</v>
      </c>
      <c r="E466" s="12">
        <v>0.63881851106638998</v>
      </c>
      <c r="F466" s="15">
        <v>0.88296943231400005</v>
      </c>
      <c r="G466" s="12">
        <v>0.61434978246687999</v>
      </c>
      <c r="H466" s="12">
        <v>0.29220000000000002</v>
      </c>
    </row>
    <row r="467" spans="1:8" ht="15.75" x14ac:dyDescent="0.25">
      <c r="A467" s="3">
        <v>466</v>
      </c>
      <c r="B467" s="4" t="s">
        <v>462</v>
      </c>
      <c r="C467" s="4" t="s">
        <v>1030</v>
      </c>
      <c r="D467" s="8">
        <v>14628</v>
      </c>
      <c r="E467" s="12">
        <v>0.52659544303797001</v>
      </c>
      <c r="F467" s="15">
        <v>0.81759999999999999</v>
      </c>
      <c r="G467" s="12">
        <v>0.62758618593214999</v>
      </c>
      <c r="H467" s="12">
        <v>0.43149999999999999</v>
      </c>
    </row>
    <row r="468" spans="1:8" ht="15.75" x14ac:dyDescent="0.25">
      <c r="A468" s="3">
        <v>467</v>
      </c>
      <c r="B468" s="4" t="s">
        <v>463</v>
      </c>
      <c r="C468" s="4" t="s">
        <v>1031</v>
      </c>
      <c r="D468" s="8">
        <v>11458</v>
      </c>
      <c r="E468" s="13">
        <v>0.42089152542371999</v>
      </c>
      <c r="F468" s="15">
        <v>0.75122482308100003</v>
      </c>
      <c r="G468" s="12">
        <v>0.76186364889143998</v>
      </c>
      <c r="H468" s="12">
        <v>0.32100000000000001</v>
      </c>
    </row>
    <row r="469" spans="1:8" ht="15.75" x14ac:dyDescent="0.25">
      <c r="A469" s="3">
        <v>468</v>
      </c>
      <c r="B469" s="4" t="s">
        <v>464</v>
      </c>
      <c r="C469" s="4" t="s">
        <v>1019</v>
      </c>
      <c r="D469" s="8">
        <v>19083</v>
      </c>
      <c r="E469" s="12">
        <v>0.58042979381443005</v>
      </c>
      <c r="F469" s="15">
        <v>0.86684782608699995</v>
      </c>
      <c r="G469" s="12">
        <v>0.65098041296005005</v>
      </c>
      <c r="H469" s="12">
        <v>0.34799999999999998</v>
      </c>
    </row>
    <row r="470" spans="1:8" ht="15.75" x14ac:dyDescent="0.25">
      <c r="A470" s="3">
        <v>469</v>
      </c>
      <c r="B470" s="4" t="s">
        <v>465</v>
      </c>
      <c r="C470" s="4" t="s">
        <v>1019</v>
      </c>
      <c r="D470" s="8">
        <v>12541</v>
      </c>
      <c r="E470" s="12">
        <v>0.40601415313224998</v>
      </c>
      <c r="F470" s="15">
        <v>0.79487179487199999</v>
      </c>
      <c r="G470" s="12">
        <v>0.71543407440185003</v>
      </c>
      <c r="H470" s="12">
        <v>0.35580000000000001</v>
      </c>
    </row>
    <row r="471" spans="1:8" ht="15.75" x14ac:dyDescent="0.25">
      <c r="A471" s="3">
        <v>470</v>
      </c>
      <c r="B471" s="4" t="s">
        <v>466</v>
      </c>
      <c r="C471" s="4" t="s">
        <v>1047</v>
      </c>
      <c r="D471" s="8">
        <v>17796</v>
      </c>
      <c r="E471" s="12">
        <v>0.55188679245283001</v>
      </c>
      <c r="F471" s="15">
        <v>0.86861313868599999</v>
      </c>
      <c r="G471" s="12">
        <v>0.62857145071028997</v>
      </c>
      <c r="H471" s="12">
        <v>0.38590000000000002</v>
      </c>
    </row>
    <row r="472" spans="1:8" ht="15.75" x14ac:dyDescent="0.25">
      <c r="A472" s="3">
        <v>471</v>
      </c>
      <c r="B472" s="4" t="s">
        <v>467</v>
      </c>
      <c r="C472" s="4" t="s">
        <v>1027</v>
      </c>
      <c r="D472" s="8">
        <v>18981</v>
      </c>
      <c r="E472" s="13">
        <v>0.64993170731706995</v>
      </c>
      <c r="F472" s="15">
        <v>0.84789311408000001</v>
      </c>
      <c r="G472" s="12">
        <v>0.66507935523985995</v>
      </c>
      <c r="H472" s="12">
        <v>0.28100000000000003</v>
      </c>
    </row>
    <row r="473" spans="1:8" ht="15.75" x14ac:dyDescent="0.25">
      <c r="A473" s="3">
        <v>472</v>
      </c>
      <c r="B473" s="4" t="s">
        <v>468</v>
      </c>
      <c r="C473" s="4" t="s">
        <v>1014</v>
      </c>
      <c r="D473" s="8">
        <v>13012</v>
      </c>
      <c r="E473" s="12">
        <v>0.48115094339622</v>
      </c>
      <c r="F473" s="15">
        <v>0.85714285714299998</v>
      </c>
      <c r="G473" s="12">
        <v>0.55868542194366</v>
      </c>
      <c r="H473" s="12">
        <v>0.4743</v>
      </c>
    </row>
    <row r="474" spans="1:8" ht="15.75" x14ac:dyDescent="0.25">
      <c r="A474" s="3">
        <v>473</v>
      </c>
      <c r="B474" s="4" t="s">
        <v>469</v>
      </c>
      <c r="C474" s="4" t="s">
        <v>1033</v>
      </c>
      <c r="D474" s="8">
        <v>16500</v>
      </c>
      <c r="E474" s="12">
        <v>0.44311137254901001</v>
      </c>
      <c r="F474" s="15">
        <v>0.85150078988900002</v>
      </c>
      <c r="G474" s="12">
        <v>0.65703272819518999</v>
      </c>
      <c r="H474" s="12">
        <v>0.45240000000000002</v>
      </c>
    </row>
    <row r="475" spans="1:8" ht="15.75" x14ac:dyDescent="0.25">
      <c r="A475" s="3">
        <v>474</v>
      </c>
      <c r="B475" s="4" t="s">
        <v>470</v>
      </c>
      <c r="C475" s="4" t="s">
        <v>1037</v>
      </c>
      <c r="D475" s="8">
        <v>18021</v>
      </c>
      <c r="E475" s="12">
        <v>0.54546909090909002</v>
      </c>
      <c r="F475" s="15">
        <v>0.86840031520899996</v>
      </c>
      <c r="G475" s="12">
        <v>0.70444917678832997</v>
      </c>
      <c r="H475" s="12">
        <v>0.2009</v>
      </c>
    </row>
    <row r="476" spans="1:8" ht="15.75" x14ac:dyDescent="0.25">
      <c r="A476" s="3">
        <v>475</v>
      </c>
      <c r="B476" s="4" t="s">
        <v>471</v>
      </c>
      <c r="C476" s="4" t="s">
        <v>1056</v>
      </c>
      <c r="D476" s="8">
        <v>20886</v>
      </c>
      <c r="E476" s="12">
        <v>0.67484912012241005</v>
      </c>
      <c r="F476" s="15">
        <v>0.86908077994400001</v>
      </c>
      <c r="G476" s="12">
        <v>0.69147002696990001</v>
      </c>
      <c r="H476" s="12">
        <v>0.15570000000000001</v>
      </c>
    </row>
    <row r="477" spans="1:8" ht="15.75" x14ac:dyDescent="0.25">
      <c r="A477" s="3">
        <v>476</v>
      </c>
      <c r="B477" s="4" t="s">
        <v>472</v>
      </c>
      <c r="C477" s="4" t="s">
        <v>1029</v>
      </c>
      <c r="D477" s="8">
        <v>20898</v>
      </c>
      <c r="E477" s="12">
        <v>0.35558666666666</v>
      </c>
      <c r="F477" s="15">
        <v>0.87218045112800002</v>
      </c>
      <c r="G477" s="12">
        <v>0.77235770225524003</v>
      </c>
      <c r="H477" s="12">
        <v>0.35599999999999998</v>
      </c>
    </row>
    <row r="478" spans="1:8" ht="15.75" x14ac:dyDescent="0.25">
      <c r="A478" s="3">
        <v>477</v>
      </c>
      <c r="B478" s="4" t="s">
        <v>473</v>
      </c>
      <c r="C478" s="4" t="s">
        <v>1031</v>
      </c>
      <c r="D478" s="9">
        <v>13602</v>
      </c>
      <c r="E478" s="12">
        <v>0.52705405405405004</v>
      </c>
      <c r="F478" s="13">
        <v>0.84873949579800001</v>
      </c>
      <c r="G478" s="12">
        <v>0.55789476633071</v>
      </c>
      <c r="H478" s="13">
        <v>0.45450000000000002</v>
      </c>
    </row>
    <row r="479" spans="1:8" ht="15.75" x14ac:dyDescent="0.25">
      <c r="A479" s="3">
        <v>478</v>
      </c>
      <c r="B479" s="4" t="s">
        <v>474</v>
      </c>
      <c r="C479" s="4" t="s">
        <v>1036</v>
      </c>
      <c r="D479" s="8">
        <v>13191</v>
      </c>
      <c r="E479" s="12">
        <v>0.54765714285713996</v>
      </c>
      <c r="F479" s="15">
        <v>0.79210220673599996</v>
      </c>
      <c r="G479" s="12">
        <v>0.61441439390181996</v>
      </c>
      <c r="H479" s="12">
        <v>0.44900000000000001</v>
      </c>
    </row>
    <row r="480" spans="1:8" ht="15.75" x14ac:dyDescent="0.25">
      <c r="A480" s="3">
        <v>479</v>
      </c>
      <c r="B480" s="4" t="s">
        <v>475</v>
      </c>
      <c r="C480" s="4" t="s">
        <v>1044</v>
      </c>
      <c r="D480" s="8">
        <v>17254</v>
      </c>
      <c r="E480" s="12">
        <v>0.50806443418013003</v>
      </c>
      <c r="F480" s="15">
        <v>0.94101123595500002</v>
      </c>
      <c r="G480" s="12">
        <v>0.47653430700302002</v>
      </c>
      <c r="H480" s="12">
        <v>0.43859999999999999</v>
      </c>
    </row>
    <row r="481" spans="1:8" ht="15.75" x14ac:dyDescent="0.25">
      <c r="A481" s="3">
        <v>480</v>
      </c>
      <c r="B481" s="4" t="s">
        <v>476</v>
      </c>
      <c r="C481" s="4" t="s">
        <v>1059</v>
      </c>
      <c r="D481" s="8">
        <v>13942</v>
      </c>
      <c r="E481" s="12">
        <v>0.57185202429148996</v>
      </c>
      <c r="F481" s="15">
        <v>0.74258857556000002</v>
      </c>
      <c r="G481" s="12">
        <v>0.67663979530333995</v>
      </c>
      <c r="H481" s="12">
        <v>0.36459999999999998</v>
      </c>
    </row>
    <row r="482" spans="1:8" ht="15.75" x14ac:dyDescent="0.25">
      <c r="A482" s="3">
        <v>481</v>
      </c>
      <c r="B482" s="4" t="s">
        <v>477</v>
      </c>
      <c r="C482" s="4" t="s">
        <v>1037</v>
      </c>
      <c r="D482" s="9">
        <v>18917</v>
      </c>
      <c r="E482" s="13">
        <v>0.29033870967740999</v>
      </c>
      <c r="F482" s="13">
        <v>0.81010289990600004</v>
      </c>
      <c r="G482" s="12">
        <v>0.74702382087706998</v>
      </c>
      <c r="H482" s="13">
        <v>0.60819999999999996</v>
      </c>
    </row>
    <row r="483" spans="1:8" ht="15.75" x14ac:dyDescent="0.25">
      <c r="A483" s="3">
        <v>482</v>
      </c>
      <c r="B483" s="4" t="s">
        <v>478</v>
      </c>
      <c r="C483" s="4" t="s">
        <v>1014</v>
      </c>
      <c r="D483" s="8">
        <v>14195</v>
      </c>
      <c r="E483" s="13">
        <v>0.88057910447761001</v>
      </c>
      <c r="F483" s="15">
        <v>0.49452554744499999</v>
      </c>
      <c r="G483" s="12">
        <v>0.52123552560805997</v>
      </c>
      <c r="H483" s="12">
        <v>0.755</v>
      </c>
    </row>
    <row r="484" spans="1:8" ht="15.75" x14ac:dyDescent="0.25">
      <c r="A484" s="3">
        <v>482</v>
      </c>
      <c r="B484" s="4" t="s">
        <v>479</v>
      </c>
      <c r="C484" s="4" t="s">
        <v>1017</v>
      </c>
      <c r="D484" s="8">
        <v>20741</v>
      </c>
      <c r="E484" s="12">
        <v>0.48834233128833998</v>
      </c>
      <c r="F484" s="15">
        <v>0.88362068965499996</v>
      </c>
      <c r="G484" s="12">
        <v>0.69872957468032004</v>
      </c>
      <c r="H484" s="12">
        <v>0.31900000000000001</v>
      </c>
    </row>
    <row r="485" spans="1:8" ht="15.75" x14ac:dyDescent="0.25">
      <c r="A485" s="3">
        <v>484</v>
      </c>
      <c r="B485" s="4" t="s">
        <v>480</v>
      </c>
      <c r="C485" s="4" t="s">
        <v>1037</v>
      </c>
      <c r="D485" s="8">
        <v>12001</v>
      </c>
      <c r="E485" s="12">
        <v>0.58075652173912995</v>
      </c>
      <c r="F485" s="15">
        <v>0.76190476190500001</v>
      </c>
      <c r="G485" s="12">
        <v>0.66611570119857</v>
      </c>
      <c r="H485" s="12">
        <v>0.31519999999999998</v>
      </c>
    </row>
    <row r="486" spans="1:8" ht="15.75" x14ac:dyDescent="0.25">
      <c r="A486" s="3">
        <v>485</v>
      </c>
      <c r="B486" s="4" t="s">
        <v>481</v>
      </c>
      <c r="C486" s="4" t="s">
        <v>1043</v>
      </c>
      <c r="D486" s="8">
        <v>22825</v>
      </c>
      <c r="E486" s="12">
        <v>0.62022295081967005</v>
      </c>
      <c r="F486" s="15">
        <v>0.92507645259899995</v>
      </c>
      <c r="G486" s="12">
        <v>0.61137437820434004</v>
      </c>
      <c r="H486" s="12">
        <v>0.3145</v>
      </c>
    </row>
    <row r="487" spans="1:8" ht="15.75" x14ac:dyDescent="0.25">
      <c r="A487" s="3">
        <v>486</v>
      </c>
      <c r="B487" s="4" t="s">
        <v>482</v>
      </c>
      <c r="C487" s="4" t="s">
        <v>1043</v>
      </c>
      <c r="D487" s="9">
        <v>17586</v>
      </c>
      <c r="E487" s="12">
        <v>0.47453220338982999</v>
      </c>
      <c r="F487" s="15">
        <v>0.863157894737</v>
      </c>
      <c r="G487" s="12">
        <v>0.61926603317259998</v>
      </c>
      <c r="H487" s="12">
        <v>0.49559999999999998</v>
      </c>
    </row>
    <row r="488" spans="1:8" ht="15.75" x14ac:dyDescent="0.25">
      <c r="A488" s="3">
        <v>487</v>
      </c>
      <c r="B488" s="4" t="s">
        <v>483</v>
      </c>
      <c r="C488" s="4" t="s">
        <v>1032</v>
      </c>
      <c r="D488" s="9">
        <v>15987</v>
      </c>
      <c r="E488" s="12">
        <v>0.38921405405405002</v>
      </c>
      <c r="F488" s="15">
        <v>0.77858439201499996</v>
      </c>
      <c r="G488" s="12">
        <v>0.75302660465240001</v>
      </c>
      <c r="H488" s="12">
        <v>0.42709999999999998</v>
      </c>
    </row>
    <row r="489" spans="1:8" ht="15.75" x14ac:dyDescent="0.25">
      <c r="A489" s="3">
        <v>488</v>
      </c>
      <c r="B489" s="4" t="s">
        <v>484</v>
      </c>
      <c r="C489" s="4" t="s">
        <v>1052</v>
      </c>
      <c r="D489" s="8">
        <v>23522</v>
      </c>
      <c r="E489" s="12">
        <v>0.59304570943074997</v>
      </c>
      <c r="F489" s="15">
        <v>0.86770025839800002</v>
      </c>
      <c r="G489" s="12">
        <v>0.71483772993087003</v>
      </c>
      <c r="H489" s="12">
        <v>0.24729999999999999</v>
      </c>
    </row>
    <row r="490" spans="1:8" ht="15.75" x14ac:dyDescent="0.25">
      <c r="A490" s="3">
        <v>489</v>
      </c>
      <c r="B490" s="4" t="s">
        <v>485</v>
      </c>
      <c r="C490" s="4" t="s">
        <v>1027</v>
      </c>
      <c r="D490" s="8">
        <v>22427</v>
      </c>
      <c r="E490" s="12">
        <v>0.78227367773677003</v>
      </c>
      <c r="F490" s="15">
        <v>0.92916666666699999</v>
      </c>
      <c r="G490" s="12">
        <v>0.60000002384185003</v>
      </c>
      <c r="H490" s="12">
        <v>0.17560000000000001</v>
      </c>
    </row>
    <row r="491" spans="1:8" ht="15.75" x14ac:dyDescent="0.25">
      <c r="A491" s="3">
        <v>490</v>
      </c>
      <c r="B491" s="4" t="s">
        <v>486</v>
      </c>
      <c r="C491" s="4" t="s">
        <v>1035</v>
      </c>
      <c r="D491" s="8">
        <v>16826</v>
      </c>
      <c r="E491" s="12">
        <v>0.52766885813148001</v>
      </c>
      <c r="F491" s="15">
        <v>0.86139630390099997</v>
      </c>
      <c r="G491" s="12">
        <v>0.67275279760359996</v>
      </c>
      <c r="H491" s="12">
        <v>0.27439999999999998</v>
      </c>
    </row>
    <row r="492" spans="1:8" ht="15.75" x14ac:dyDescent="0.25">
      <c r="A492" s="3">
        <v>491</v>
      </c>
      <c r="B492" s="4" t="s">
        <v>487</v>
      </c>
      <c r="C492" s="4" t="s">
        <v>1049</v>
      </c>
      <c r="D492" s="8">
        <v>15365</v>
      </c>
      <c r="E492" s="12">
        <v>0.58899172413793</v>
      </c>
      <c r="F492" s="15">
        <v>0.81191806331500005</v>
      </c>
      <c r="G492" s="12">
        <v>0.63880598545073997</v>
      </c>
      <c r="H492" s="12">
        <v>0.33279999999999998</v>
      </c>
    </row>
    <row r="493" spans="1:8" ht="15.75" x14ac:dyDescent="0.25">
      <c r="A493" s="3">
        <v>492</v>
      </c>
      <c r="B493" s="4" t="s">
        <v>488</v>
      </c>
      <c r="C493" s="4" t="s">
        <v>1019</v>
      </c>
      <c r="D493" s="8">
        <v>18027</v>
      </c>
      <c r="E493" s="12">
        <v>0.76694679313459002</v>
      </c>
      <c r="F493" s="15">
        <v>0.94193548387100001</v>
      </c>
      <c r="G493" s="12">
        <v>0.47094801068304998</v>
      </c>
      <c r="H493" s="12">
        <v>0.19040000000000001</v>
      </c>
    </row>
    <row r="494" spans="1:8" ht="15.75" x14ac:dyDescent="0.25">
      <c r="A494" s="3">
        <v>493</v>
      </c>
      <c r="B494" s="4" t="s">
        <v>489</v>
      </c>
      <c r="C494" s="4" t="s">
        <v>1035</v>
      </c>
      <c r="D494" s="8">
        <v>18620</v>
      </c>
      <c r="E494" s="12">
        <v>0.56315657894736004</v>
      </c>
      <c r="F494" s="15">
        <v>0.85835257890700001</v>
      </c>
      <c r="G494" s="12">
        <v>0.66400456428526999</v>
      </c>
      <c r="H494" s="12">
        <v>0.32729999999999998</v>
      </c>
    </row>
    <row r="495" spans="1:8" ht="15.75" x14ac:dyDescent="0.25">
      <c r="A495" s="3">
        <v>494</v>
      </c>
      <c r="B495" s="4" t="s">
        <v>490</v>
      </c>
      <c r="C495" s="4" t="s">
        <v>1042</v>
      </c>
      <c r="D495" s="8">
        <v>18114</v>
      </c>
      <c r="E495" s="12">
        <v>0.61473460505104005</v>
      </c>
      <c r="F495" s="15">
        <v>0.87675411836499995</v>
      </c>
      <c r="G495" s="12">
        <v>0.63090908527374001</v>
      </c>
      <c r="H495" s="12">
        <v>0.2631</v>
      </c>
    </row>
    <row r="496" spans="1:8" ht="15.75" x14ac:dyDescent="0.25">
      <c r="A496" s="3">
        <v>495</v>
      </c>
      <c r="B496" s="4" t="s">
        <v>491</v>
      </c>
      <c r="C496" s="4" t="s">
        <v>1019</v>
      </c>
      <c r="D496" s="8">
        <v>16082</v>
      </c>
      <c r="E496" s="12">
        <v>0.53378388214904005</v>
      </c>
      <c r="F496" s="15">
        <v>0.85820895522399998</v>
      </c>
      <c r="G496" s="12">
        <v>0.58706468343733997</v>
      </c>
      <c r="H496" s="12">
        <v>0.44440000000000002</v>
      </c>
    </row>
    <row r="497" spans="1:8" ht="15.75" x14ac:dyDescent="0.25">
      <c r="A497" s="3">
        <v>496</v>
      </c>
      <c r="B497" s="4" t="s">
        <v>492</v>
      </c>
      <c r="C497" s="4" t="s">
        <v>1028</v>
      </c>
      <c r="D497" s="8">
        <v>15508</v>
      </c>
      <c r="E497" s="12">
        <v>0.48406795212765003</v>
      </c>
      <c r="F497" s="15">
        <v>0.814121037464</v>
      </c>
      <c r="G497" s="12">
        <v>0.66306698322295998</v>
      </c>
      <c r="H497" s="12">
        <v>0.39910000000000001</v>
      </c>
    </row>
    <row r="498" spans="1:8" ht="15.75" x14ac:dyDescent="0.25">
      <c r="A498" s="3">
        <v>497</v>
      </c>
      <c r="B498" s="4" t="s">
        <v>493</v>
      </c>
      <c r="C498" s="4" t="s">
        <v>1027</v>
      </c>
      <c r="D498" s="8">
        <v>14730</v>
      </c>
      <c r="E498" s="12">
        <v>0.57574007525869997</v>
      </c>
      <c r="F498" s="15">
        <v>0.81923522595599996</v>
      </c>
      <c r="G498" s="12">
        <v>0.60652589797973</v>
      </c>
      <c r="H498" s="12">
        <v>0.37640000000000001</v>
      </c>
    </row>
    <row r="499" spans="1:8" ht="15.75" x14ac:dyDescent="0.25">
      <c r="A499" s="3">
        <v>498</v>
      </c>
      <c r="B499" s="4" t="s">
        <v>494</v>
      </c>
      <c r="C499" s="4" t="s">
        <v>1044</v>
      </c>
      <c r="D499" s="8">
        <v>28529</v>
      </c>
      <c r="E499" s="12">
        <v>0.62649229041915999</v>
      </c>
      <c r="F499" s="15">
        <v>0.88337684943399997</v>
      </c>
      <c r="G499" s="12">
        <v>0.67958658933639005</v>
      </c>
      <c r="H499" s="12">
        <v>0.27739999999999998</v>
      </c>
    </row>
    <row r="500" spans="1:8" ht="15.75" x14ac:dyDescent="0.25">
      <c r="A500" s="3">
        <v>499</v>
      </c>
      <c r="B500" s="4" t="s">
        <v>495</v>
      </c>
      <c r="C500" s="4" t="s">
        <v>1019</v>
      </c>
      <c r="D500" s="8">
        <v>9448</v>
      </c>
      <c r="E500" s="12">
        <v>0.51995399159663003</v>
      </c>
      <c r="F500" s="15">
        <v>0.73381294963999999</v>
      </c>
      <c r="G500" s="12">
        <v>0.65042978525160999</v>
      </c>
      <c r="H500" s="12">
        <v>0.43149999999999999</v>
      </c>
    </row>
    <row r="501" spans="1:8" ht="15.75" x14ac:dyDescent="0.25">
      <c r="A501" s="3">
        <v>500</v>
      </c>
      <c r="B501" s="4" t="s">
        <v>496</v>
      </c>
      <c r="C501" s="4" t="s">
        <v>1035</v>
      </c>
      <c r="D501" s="8">
        <v>17669</v>
      </c>
      <c r="E501" s="12">
        <v>0.44036348623853</v>
      </c>
      <c r="F501" s="15">
        <v>0.78947368421099995</v>
      </c>
      <c r="G501" s="12">
        <v>0.71372550725936001</v>
      </c>
      <c r="H501" s="12">
        <v>0.46989999999999998</v>
      </c>
    </row>
    <row r="502" spans="1:8" ht="15.75" x14ac:dyDescent="0.25">
      <c r="A502" s="3">
        <v>501</v>
      </c>
      <c r="B502" s="4" t="s">
        <v>497</v>
      </c>
      <c r="C502" s="4" t="s">
        <v>1035</v>
      </c>
      <c r="D502" s="8">
        <v>15081</v>
      </c>
      <c r="E502" s="12">
        <v>0.52089372822298996</v>
      </c>
      <c r="F502" s="15">
        <v>0.777929155313</v>
      </c>
      <c r="G502" s="12">
        <v>0.66442954540251997</v>
      </c>
      <c r="H502" s="12">
        <v>0.42930000000000001</v>
      </c>
    </row>
    <row r="503" spans="1:8" ht="15.75" x14ac:dyDescent="0.25">
      <c r="A503" s="3">
        <v>502</v>
      </c>
      <c r="B503" s="4" t="s">
        <v>498</v>
      </c>
      <c r="C503" s="4" t="s">
        <v>1024</v>
      </c>
      <c r="D503" s="8">
        <v>25499</v>
      </c>
      <c r="E503" s="12">
        <v>0.59097373358348004</v>
      </c>
      <c r="F503" s="15">
        <v>0.88793103448300004</v>
      </c>
      <c r="G503" s="12">
        <v>0.69470828771590998</v>
      </c>
      <c r="H503" s="12">
        <v>0.22789999999999999</v>
      </c>
    </row>
    <row r="504" spans="1:8" ht="15.75" x14ac:dyDescent="0.25">
      <c r="A504" s="3">
        <v>503</v>
      </c>
      <c r="B504" s="4" t="s">
        <v>499</v>
      </c>
      <c r="C504" s="4" t="s">
        <v>1036</v>
      </c>
      <c r="D504" s="8">
        <v>11191</v>
      </c>
      <c r="E504" s="12">
        <v>0.56336725219573003</v>
      </c>
      <c r="F504" s="15">
        <v>0.818064516129</v>
      </c>
      <c r="G504" s="12">
        <v>0.60115605592726995</v>
      </c>
      <c r="H504" s="12">
        <v>0.33560000000000001</v>
      </c>
    </row>
    <row r="505" spans="1:8" ht="15.75" x14ac:dyDescent="0.25">
      <c r="A505" s="3">
        <v>504</v>
      </c>
      <c r="B505" s="4" t="s">
        <v>500</v>
      </c>
      <c r="C505" s="4" t="s">
        <v>1036</v>
      </c>
      <c r="D505" s="8">
        <v>14985</v>
      </c>
      <c r="E505" s="12">
        <v>0.42937288135592999</v>
      </c>
      <c r="F505" s="15">
        <v>0.81218274111699995</v>
      </c>
      <c r="G505" s="12">
        <v>0.66390043497085005</v>
      </c>
      <c r="H505" s="12">
        <v>0.43430000000000002</v>
      </c>
    </row>
    <row r="506" spans="1:8" ht="15.75" x14ac:dyDescent="0.25">
      <c r="A506" s="3">
        <v>505</v>
      </c>
      <c r="B506" s="4" t="s">
        <v>501</v>
      </c>
      <c r="C506" s="4" t="s">
        <v>1047</v>
      </c>
      <c r="D506" s="8">
        <v>15406</v>
      </c>
      <c r="E506" s="12">
        <v>0.35856334661354</v>
      </c>
      <c r="F506" s="15">
        <v>0.72490706319700005</v>
      </c>
      <c r="G506" s="12">
        <v>0.73010063171385997</v>
      </c>
      <c r="H506" s="12">
        <v>0.57440000000000002</v>
      </c>
    </row>
    <row r="507" spans="1:8" ht="15.75" x14ac:dyDescent="0.25">
      <c r="A507" s="3">
        <v>506</v>
      </c>
      <c r="B507" s="4" t="s">
        <v>502</v>
      </c>
      <c r="C507" s="4" t="s">
        <v>1057</v>
      </c>
      <c r="D507" s="8">
        <v>12652</v>
      </c>
      <c r="E507" s="12">
        <v>0.40586490196078001</v>
      </c>
      <c r="F507" s="15">
        <v>0.77886497064600002</v>
      </c>
      <c r="G507" s="12">
        <v>0.67540985345839999</v>
      </c>
      <c r="H507" s="12">
        <v>0.45400000000000001</v>
      </c>
    </row>
    <row r="508" spans="1:8" ht="15.75" x14ac:dyDescent="0.25">
      <c r="A508" s="3">
        <v>507</v>
      </c>
      <c r="B508" s="4" t="s">
        <v>503</v>
      </c>
      <c r="C508" s="4" t="s">
        <v>1031</v>
      </c>
      <c r="D508" s="8">
        <v>16581</v>
      </c>
      <c r="E508" s="12">
        <v>0.61595826859045</v>
      </c>
      <c r="F508" s="15">
        <v>0.82168550873599999</v>
      </c>
      <c r="G508" s="12">
        <v>0.62068963050841996</v>
      </c>
      <c r="H508" s="12">
        <v>0.35010000000000002</v>
      </c>
    </row>
    <row r="509" spans="1:8" ht="15.75" x14ac:dyDescent="0.25">
      <c r="A509" s="3">
        <v>508</v>
      </c>
      <c r="B509" s="4" t="s">
        <v>504</v>
      </c>
      <c r="C509" s="4" t="s">
        <v>1020</v>
      </c>
      <c r="D509" s="8">
        <v>29309</v>
      </c>
      <c r="E509" s="13">
        <v>0.56189575429087002</v>
      </c>
      <c r="F509" s="15">
        <v>0.83292079207900005</v>
      </c>
      <c r="G509" s="12">
        <v>0.71448469161987005</v>
      </c>
      <c r="H509" s="12">
        <v>0.40579999999999999</v>
      </c>
    </row>
    <row r="510" spans="1:8" ht="15.75" x14ac:dyDescent="0.25">
      <c r="A510" s="3">
        <v>509</v>
      </c>
      <c r="B510" s="4" t="s">
        <v>505</v>
      </c>
      <c r="C510" s="4" t="s">
        <v>1018</v>
      </c>
      <c r="D510" s="8">
        <v>15073</v>
      </c>
      <c r="E510" s="12">
        <v>0.61267535211266999</v>
      </c>
      <c r="F510" s="15">
        <v>0.78897637795300002</v>
      </c>
      <c r="G510" s="12">
        <v>0.55056178569793002</v>
      </c>
      <c r="H510" s="12">
        <v>0.50690000000000002</v>
      </c>
    </row>
    <row r="511" spans="1:8" ht="15.75" x14ac:dyDescent="0.25">
      <c r="A511" s="3">
        <v>510</v>
      </c>
      <c r="B511" s="4" t="s">
        <v>506</v>
      </c>
      <c r="C511" s="4" t="s">
        <v>1023</v>
      </c>
      <c r="D511" s="9">
        <v>16305</v>
      </c>
      <c r="E511" s="12">
        <v>0.43134117647058001</v>
      </c>
      <c r="F511" s="13">
        <v>0.90625</v>
      </c>
      <c r="G511" s="12">
        <v>0.48571428656577997</v>
      </c>
      <c r="H511" s="13">
        <v>0.625</v>
      </c>
    </row>
    <row r="512" spans="1:8" ht="15.75" x14ac:dyDescent="0.25">
      <c r="A512" s="3">
        <v>511</v>
      </c>
      <c r="B512" s="4" t="s">
        <v>507</v>
      </c>
      <c r="C512" s="4" t="s">
        <v>1037</v>
      </c>
      <c r="D512" s="8">
        <v>23815</v>
      </c>
      <c r="E512" s="12">
        <v>0.63790862489829003</v>
      </c>
      <c r="F512" s="15">
        <v>0.86758474576300004</v>
      </c>
      <c r="G512" s="12">
        <v>0.66085577011107999</v>
      </c>
      <c r="H512" s="12">
        <v>0.31769999999999998</v>
      </c>
    </row>
    <row r="513" spans="1:8" ht="15.75" x14ac:dyDescent="0.25">
      <c r="A513" s="3">
        <v>512</v>
      </c>
      <c r="B513" s="4" t="s">
        <v>508</v>
      </c>
      <c r="C513" s="4" t="s">
        <v>1035</v>
      </c>
      <c r="D513" s="8">
        <v>14304</v>
      </c>
      <c r="E513" s="12">
        <v>0.54720754716981002</v>
      </c>
      <c r="F513" s="15">
        <v>0.79591836734700006</v>
      </c>
      <c r="G513" s="12">
        <v>0.64102566242217995</v>
      </c>
      <c r="H513" s="12">
        <v>0.37719999999999998</v>
      </c>
    </row>
    <row r="514" spans="1:8" ht="15.75" x14ac:dyDescent="0.25">
      <c r="A514" s="3">
        <v>513</v>
      </c>
      <c r="B514" s="4" t="s">
        <v>509</v>
      </c>
      <c r="C514" s="4" t="s">
        <v>1016</v>
      </c>
      <c r="D514" s="8">
        <v>19113</v>
      </c>
      <c r="E514" s="12">
        <v>0.66457772151897998</v>
      </c>
      <c r="F514" s="15">
        <v>0.84273318872000003</v>
      </c>
      <c r="G514" s="12">
        <v>0.61469262838363004</v>
      </c>
      <c r="H514" s="12">
        <v>0.3528</v>
      </c>
    </row>
    <row r="515" spans="1:8" ht="15.75" x14ac:dyDescent="0.25">
      <c r="A515" s="3">
        <v>514</v>
      </c>
      <c r="B515" s="4" t="s">
        <v>510</v>
      </c>
      <c r="C515" s="4" t="s">
        <v>1015</v>
      </c>
      <c r="D515" s="8">
        <v>20614</v>
      </c>
      <c r="E515" s="12">
        <v>0.52383333333333004</v>
      </c>
      <c r="F515" s="15">
        <v>0.83010262257699996</v>
      </c>
      <c r="G515" s="12">
        <v>0.72649574279785001</v>
      </c>
      <c r="H515" s="12">
        <v>0.32740000000000002</v>
      </c>
    </row>
    <row r="516" spans="1:8" ht="15.75" x14ac:dyDescent="0.25">
      <c r="A516" s="3">
        <v>515</v>
      </c>
      <c r="B516" s="4" t="s">
        <v>511</v>
      </c>
      <c r="C516" s="4" t="s">
        <v>1042</v>
      </c>
      <c r="D516" s="8">
        <v>13481</v>
      </c>
      <c r="E516" s="12">
        <v>0.59544600811907</v>
      </c>
      <c r="F516" s="15">
        <v>0.84429824561400002</v>
      </c>
      <c r="G516" s="12">
        <v>0.59480518102644997</v>
      </c>
      <c r="H516" s="12">
        <v>0.2702</v>
      </c>
    </row>
    <row r="517" spans="1:8" ht="15.75" x14ac:dyDescent="0.25">
      <c r="A517" s="3">
        <v>516</v>
      </c>
      <c r="B517" s="4" t="s">
        <v>512</v>
      </c>
      <c r="C517" s="4" t="s">
        <v>1030</v>
      </c>
      <c r="D517" s="8">
        <v>16320</v>
      </c>
      <c r="E517" s="12">
        <v>0.56971601374570002</v>
      </c>
      <c r="F517" s="15">
        <v>0.85753995830399998</v>
      </c>
      <c r="G517" s="12">
        <v>0.61770075559616</v>
      </c>
      <c r="H517" s="12">
        <v>0.31640000000000001</v>
      </c>
    </row>
    <row r="518" spans="1:8" ht="15.75" x14ac:dyDescent="0.25">
      <c r="A518" s="3">
        <v>517</v>
      </c>
      <c r="B518" s="4" t="s">
        <v>513</v>
      </c>
      <c r="C518" s="4" t="s">
        <v>1024</v>
      </c>
      <c r="D518" s="8">
        <v>21120</v>
      </c>
      <c r="E518" s="12">
        <v>0.53360196078430999</v>
      </c>
      <c r="F518" s="15">
        <v>0.90965732087200002</v>
      </c>
      <c r="G518" s="12">
        <v>0.66976743936537997</v>
      </c>
      <c r="H518" s="12">
        <v>0.24349999999999999</v>
      </c>
    </row>
    <row r="519" spans="1:8" ht="15.75" x14ac:dyDescent="0.25">
      <c r="A519" s="3">
        <v>518</v>
      </c>
      <c r="B519" s="4" t="s">
        <v>514</v>
      </c>
      <c r="C519" s="4" t="s">
        <v>1027</v>
      </c>
      <c r="D519" s="8">
        <v>25389</v>
      </c>
      <c r="E519" s="12">
        <v>0.67671798975672004</v>
      </c>
      <c r="F519" s="15">
        <v>0.93168604651200004</v>
      </c>
      <c r="G519" s="12">
        <v>0.62557077407836004</v>
      </c>
      <c r="H519" s="12">
        <v>0.17560000000000001</v>
      </c>
    </row>
    <row r="520" spans="1:8" ht="15.75" x14ac:dyDescent="0.25">
      <c r="A520" s="3">
        <v>519</v>
      </c>
      <c r="B520" s="4" t="s">
        <v>515</v>
      </c>
      <c r="C520" s="4" t="s">
        <v>1044</v>
      </c>
      <c r="D520" s="8">
        <v>13823</v>
      </c>
      <c r="E520" s="12">
        <v>0.55722771084336997</v>
      </c>
      <c r="F520" s="15">
        <v>0.87387387387399995</v>
      </c>
      <c r="G520" s="12">
        <v>0.44688645005226002</v>
      </c>
      <c r="H520" s="12">
        <v>0.41860000000000003</v>
      </c>
    </row>
    <row r="521" spans="1:8" ht="15.75" x14ac:dyDescent="0.25">
      <c r="A521" s="3">
        <v>520</v>
      </c>
      <c r="B521" s="4" t="s">
        <v>516</v>
      </c>
      <c r="C521" s="4" t="s">
        <v>1025</v>
      </c>
      <c r="D521" s="8">
        <v>25815</v>
      </c>
      <c r="E521" s="12">
        <v>0.55179568345323005</v>
      </c>
      <c r="F521" s="15">
        <v>0.87747524752499995</v>
      </c>
      <c r="G521" s="12">
        <v>0.71830987930296997</v>
      </c>
      <c r="H521" s="12">
        <v>0.25829999999999997</v>
      </c>
    </row>
    <row r="522" spans="1:8" ht="15.75" x14ac:dyDescent="0.25">
      <c r="A522" s="3">
        <v>521</v>
      </c>
      <c r="B522" s="4" t="s">
        <v>517</v>
      </c>
      <c r="C522" s="4" t="s">
        <v>1014</v>
      </c>
      <c r="D522" s="8">
        <v>20307</v>
      </c>
      <c r="E522" s="12">
        <v>0.55214961832061005</v>
      </c>
      <c r="F522" s="15">
        <v>0.93360995850600004</v>
      </c>
      <c r="G522" s="12">
        <v>0.60160428285598</v>
      </c>
      <c r="H522" s="12">
        <v>0.30509999999999998</v>
      </c>
    </row>
    <row r="523" spans="1:8" ht="15.75" x14ac:dyDescent="0.25">
      <c r="A523" s="3">
        <v>522</v>
      </c>
      <c r="B523" s="4" t="s">
        <v>518</v>
      </c>
      <c r="C523" s="4" t="s">
        <v>1034</v>
      </c>
      <c r="D523" s="8">
        <v>19506</v>
      </c>
      <c r="E523" s="12">
        <v>0.52682751677852002</v>
      </c>
      <c r="F523" s="15">
        <v>0.883561643836</v>
      </c>
      <c r="G523" s="12">
        <v>0.57805907726286998</v>
      </c>
      <c r="H523" s="12">
        <v>0.48809999999999998</v>
      </c>
    </row>
    <row r="524" spans="1:8" ht="15.75" x14ac:dyDescent="0.25">
      <c r="A524" s="3">
        <v>522</v>
      </c>
      <c r="B524" s="4" t="s">
        <v>519</v>
      </c>
      <c r="C524" s="4" t="s">
        <v>1059</v>
      </c>
      <c r="D524" s="8">
        <v>20786</v>
      </c>
      <c r="E524" s="12">
        <v>0.66799001919385004</v>
      </c>
      <c r="F524" s="15">
        <v>0.86196319018400003</v>
      </c>
      <c r="G524" s="12">
        <v>0.66363638639449996</v>
      </c>
      <c r="H524" s="12">
        <v>0.21829999999999999</v>
      </c>
    </row>
    <row r="525" spans="1:8" ht="15.75" x14ac:dyDescent="0.25">
      <c r="A525" s="3">
        <v>524</v>
      </c>
      <c r="B525" s="4" t="s">
        <v>520</v>
      </c>
      <c r="C525" s="4" t="s">
        <v>1015</v>
      </c>
      <c r="D525" s="8">
        <v>20962</v>
      </c>
      <c r="E525" s="12">
        <v>0.50060501179244998</v>
      </c>
      <c r="F525" s="15">
        <v>0.86097256857899995</v>
      </c>
      <c r="G525" s="12">
        <v>0.68089723587036</v>
      </c>
      <c r="H525" s="12">
        <v>0.36890000000000001</v>
      </c>
    </row>
    <row r="526" spans="1:8" ht="15.75" x14ac:dyDescent="0.25">
      <c r="A526" s="3">
        <v>525</v>
      </c>
      <c r="B526" s="4" t="s">
        <v>521</v>
      </c>
      <c r="C526" s="4" t="s">
        <v>1016</v>
      </c>
      <c r="D526" s="8">
        <v>24052</v>
      </c>
      <c r="E526" s="12">
        <v>0.55718278580813996</v>
      </c>
      <c r="F526" s="15">
        <v>0.82712278558300001</v>
      </c>
      <c r="G526" s="12">
        <v>0.76648133993148004</v>
      </c>
      <c r="H526" s="12">
        <v>0.26989999999999997</v>
      </c>
    </row>
    <row r="527" spans="1:8" ht="15.75" x14ac:dyDescent="0.25">
      <c r="A527" s="3">
        <v>526</v>
      </c>
      <c r="B527" s="4" t="s">
        <v>522</v>
      </c>
      <c r="C527" s="4" t="s">
        <v>1017</v>
      </c>
      <c r="D527" s="8">
        <v>20170</v>
      </c>
      <c r="E527" s="12">
        <v>0.67413999999999996</v>
      </c>
      <c r="F527" s="15">
        <v>0.79708162334699995</v>
      </c>
      <c r="G527" s="12">
        <v>0.71928620338438998</v>
      </c>
      <c r="H527" s="12">
        <v>0.21920000000000001</v>
      </c>
    </row>
    <row r="528" spans="1:8" ht="15.75" x14ac:dyDescent="0.25">
      <c r="A528" s="3">
        <v>527</v>
      </c>
      <c r="B528" s="4" t="s">
        <v>523</v>
      </c>
      <c r="C528" s="4" t="s">
        <v>1055</v>
      </c>
      <c r="D528" s="8">
        <v>16040</v>
      </c>
      <c r="E528" s="12">
        <v>0.59393526011560005</v>
      </c>
      <c r="F528" s="15">
        <v>0.82046332046299997</v>
      </c>
      <c r="G528" s="12">
        <v>0.60518729686737005</v>
      </c>
      <c r="H528" s="12">
        <v>0.36649999999999999</v>
      </c>
    </row>
    <row r="529" spans="1:8" ht="15.75" x14ac:dyDescent="0.25">
      <c r="A529" s="3">
        <v>528</v>
      </c>
      <c r="B529" s="4" t="s">
        <v>524</v>
      </c>
      <c r="C529" s="4" t="s">
        <v>1019</v>
      </c>
      <c r="D529" s="8">
        <v>16817</v>
      </c>
      <c r="E529" s="12">
        <v>0.56894222873900002</v>
      </c>
      <c r="F529" s="15">
        <v>0.85585585585599999</v>
      </c>
      <c r="G529" s="12">
        <v>0.52898550033569003</v>
      </c>
      <c r="H529" s="12">
        <v>0.48499999999999999</v>
      </c>
    </row>
    <row r="530" spans="1:8" ht="15.75" x14ac:dyDescent="0.25">
      <c r="A530" s="3">
        <v>529</v>
      </c>
      <c r="B530" s="4" t="s">
        <v>525</v>
      </c>
      <c r="C530" s="4" t="s">
        <v>1015</v>
      </c>
      <c r="D530" s="8">
        <v>18516</v>
      </c>
      <c r="E530" s="12">
        <v>0.44678000000000001</v>
      </c>
      <c r="F530" s="15">
        <v>0.82926829268299995</v>
      </c>
      <c r="G530" s="12">
        <v>0.6796875</v>
      </c>
      <c r="H530" s="12">
        <v>0.43930000000000002</v>
      </c>
    </row>
    <row r="531" spans="1:8" ht="15.75" x14ac:dyDescent="0.25">
      <c r="A531" s="3">
        <v>530</v>
      </c>
      <c r="B531" s="4" t="s">
        <v>526</v>
      </c>
      <c r="C531" s="4" t="s">
        <v>1045</v>
      </c>
      <c r="D531" s="8">
        <v>19568</v>
      </c>
      <c r="E531" s="12">
        <v>0.48574047976012003</v>
      </c>
      <c r="F531" s="15">
        <v>0.88365650969499998</v>
      </c>
      <c r="G531" s="12">
        <v>0.67014616727828002</v>
      </c>
      <c r="H531" s="12">
        <v>0.31290000000000001</v>
      </c>
    </row>
    <row r="532" spans="1:8" ht="15.75" x14ac:dyDescent="0.25">
      <c r="A532" s="3">
        <v>531</v>
      </c>
      <c r="B532" s="4" t="s">
        <v>527</v>
      </c>
      <c r="C532" s="4" t="s">
        <v>1035</v>
      </c>
      <c r="D532" s="8">
        <v>13507</v>
      </c>
      <c r="E532" s="12">
        <v>0.52893110307414004</v>
      </c>
      <c r="F532" s="15">
        <v>0.76356192425799996</v>
      </c>
      <c r="G532" s="12">
        <v>0.60582822561264005</v>
      </c>
      <c r="H532" s="12">
        <v>0.51959999999999995</v>
      </c>
    </row>
    <row r="533" spans="1:8" ht="15.75" x14ac:dyDescent="0.25">
      <c r="A533" s="3">
        <v>532</v>
      </c>
      <c r="B533" s="4" t="s">
        <v>528</v>
      </c>
      <c r="C533" s="4" t="s">
        <v>1037</v>
      </c>
      <c r="D533" s="8">
        <v>13575</v>
      </c>
      <c r="E533" s="12">
        <v>0.48763792697289998</v>
      </c>
      <c r="F533" s="15">
        <v>0.83354037267100001</v>
      </c>
      <c r="G533" s="12">
        <v>0.59013605117796997</v>
      </c>
      <c r="H533" s="12">
        <v>0.42349999999999999</v>
      </c>
    </row>
    <row r="534" spans="1:8" ht="15.75" x14ac:dyDescent="0.25">
      <c r="A534" s="3">
        <v>533</v>
      </c>
      <c r="B534" s="4" t="s">
        <v>529</v>
      </c>
      <c r="C534" s="4" t="s">
        <v>1033</v>
      </c>
      <c r="D534" s="8">
        <v>17249</v>
      </c>
      <c r="E534" s="12">
        <v>0.40418922155687997</v>
      </c>
      <c r="F534" s="15">
        <v>0.77989913544699996</v>
      </c>
      <c r="G534" s="12">
        <v>0.73802304267883001</v>
      </c>
      <c r="H534" s="12">
        <v>0.43120000000000003</v>
      </c>
    </row>
    <row r="535" spans="1:8" ht="15.75" x14ac:dyDescent="0.25">
      <c r="A535" s="3">
        <v>534</v>
      </c>
      <c r="B535" s="4" t="s">
        <v>530</v>
      </c>
      <c r="C535" s="4" t="s">
        <v>1017</v>
      </c>
      <c r="D535" s="8">
        <v>22900</v>
      </c>
      <c r="E535" s="12">
        <v>0.55549360061679998</v>
      </c>
      <c r="F535" s="15">
        <v>0.84310986964599999</v>
      </c>
      <c r="G535" s="12">
        <v>0.72476524114607999</v>
      </c>
      <c r="H535" s="12">
        <v>0.29199999999999998</v>
      </c>
    </row>
    <row r="536" spans="1:8" ht="15.75" x14ac:dyDescent="0.25">
      <c r="A536" s="3">
        <v>535</v>
      </c>
      <c r="B536" s="4" t="s">
        <v>531</v>
      </c>
      <c r="C536" s="4" t="s">
        <v>1047</v>
      </c>
      <c r="D536" s="8">
        <v>17171</v>
      </c>
      <c r="E536" s="12">
        <v>0.58799999999998998</v>
      </c>
      <c r="F536" s="15">
        <v>0.89220563847400003</v>
      </c>
      <c r="G536" s="12">
        <v>0.60576921701430997</v>
      </c>
      <c r="H536" s="12">
        <v>0.21</v>
      </c>
    </row>
    <row r="537" spans="1:8" ht="15.75" x14ac:dyDescent="0.25">
      <c r="A537" s="3">
        <v>536</v>
      </c>
      <c r="B537" s="4" t="s">
        <v>532</v>
      </c>
      <c r="C537" s="4" t="s">
        <v>1029</v>
      </c>
      <c r="D537" s="8">
        <v>18522</v>
      </c>
      <c r="E537" s="12">
        <v>0.50436260869564997</v>
      </c>
      <c r="F537" s="15">
        <v>0.77992957746500002</v>
      </c>
      <c r="G537" s="12">
        <v>0.76845639944076005</v>
      </c>
      <c r="H537" s="12">
        <v>0.3024</v>
      </c>
    </row>
    <row r="538" spans="1:8" ht="15.75" x14ac:dyDescent="0.25">
      <c r="A538" s="3">
        <v>537</v>
      </c>
      <c r="B538" s="4" t="s">
        <v>533</v>
      </c>
      <c r="C538" s="4" t="s">
        <v>1031</v>
      </c>
      <c r="D538" s="8">
        <v>15011</v>
      </c>
      <c r="E538" s="12">
        <v>0.46539245283017999</v>
      </c>
      <c r="F538" s="15">
        <v>0.801696712619</v>
      </c>
      <c r="G538" s="12">
        <v>0.64635956287384</v>
      </c>
      <c r="H538" s="12">
        <v>0.439</v>
      </c>
    </row>
    <row r="539" spans="1:8" ht="15.75" x14ac:dyDescent="0.25">
      <c r="A539" s="3">
        <v>538</v>
      </c>
      <c r="B539" s="4" t="s">
        <v>534</v>
      </c>
      <c r="C539" s="4" t="s">
        <v>1044</v>
      </c>
      <c r="D539" s="8">
        <v>15021</v>
      </c>
      <c r="E539" s="12">
        <v>0.48120025062656002</v>
      </c>
      <c r="F539" s="15">
        <v>0.81068840579699997</v>
      </c>
      <c r="G539" s="12">
        <v>0.66287016868590998</v>
      </c>
      <c r="H539" s="12">
        <v>0.3478</v>
      </c>
    </row>
    <row r="540" spans="1:8" ht="15.75" x14ac:dyDescent="0.25">
      <c r="A540" s="3">
        <v>539</v>
      </c>
      <c r="B540" s="4" t="s">
        <v>535</v>
      </c>
      <c r="C540" s="4" t="s">
        <v>1055</v>
      </c>
      <c r="D540" s="8">
        <v>13282</v>
      </c>
      <c r="E540" s="12">
        <v>0.44708361774743999</v>
      </c>
      <c r="F540" s="15">
        <v>0.80965147453099995</v>
      </c>
      <c r="G540" s="12">
        <v>0.60573476552963001</v>
      </c>
      <c r="H540" s="12">
        <v>0.48180000000000001</v>
      </c>
    </row>
    <row r="541" spans="1:8" ht="15.75" x14ac:dyDescent="0.25">
      <c r="A541" s="3">
        <v>540</v>
      </c>
      <c r="B541" s="4" t="s">
        <v>536</v>
      </c>
      <c r="C541" s="4" t="s">
        <v>1016</v>
      </c>
      <c r="D541" s="9">
        <v>14904</v>
      </c>
      <c r="E541" s="13">
        <v>0.41287354838709001</v>
      </c>
      <c r="F541" s="13">
        <v>0.57101658255200005</v>
      </c>
      <c r="G541" s="12">
        <v>0.71819645166396995</v>
      </c>
      <c r="H541" s="13">
        <v>0.54090000000000005</v>
      </c>
    </row>
    <row r="542" spans="1:8" ht="15.75" x14ac:dyDescent="0.25">
      <c r="A542" s="3">
        <v>541</v>
      </c>
      <c r="B542" s="4" t="s">
        <v>537</v>
      </c>
      <c r="C542" s="4" t="s">
        <v>1031</v>
      </c>
      <c r="D542" s="8">
        <v>15955</v>
      </c>
      <c r="E542" s="12">
        <v>0.45631666666665999</v>
      </c>
      <c r="F542" s="15">
        <v>0.77777777777799995</v>
      </c>
      <c r="G542" s="12">
        <v>0.68493151664732999</v>
      </c>
      <c r="H542" s="12">
        <v>0.43319999999999997</v>
      </c>
    </row>
    <row r="543" spans="1:8" ht="15.75" x14ac:dyDescent="0.25">
      <c r="A543" s="3">
        <v>542</v>
      </c>
      <c r="B543" s="4" t="s">
        <v>538</v>
      </c>
      <c r="C543" s="4" t="s">
        <v>1017</v>
      </c>
      <c r="D543" s="8">
        <v>17454</v>
      </c>
      <c r="E543" s="12">
        <v>0.47786194690264999</v>
      </c>
      <c r="F543" s="15">
        <v>0.847744360902</v>
      </c>
      <c r="G543" s="12">
        <v>0.60547947883605002</v>
      </c>
      <c r="H543" s="12">
        <v>0.49280000000000002</v>
      </c>
    </row>
    <row r="544" spans="1:8" ht="15.75" x14ac:dyDescent="0.25">
      <c r="A544" s="3">
        <v>543</v>
      </c>
      <c r="B544" s="4" t="s">
        <v>539</v>
      </c>
      <c r="C544" s="4" t="s">
        <v>1044</v>
      </c>
      <c r="D544" s="8">
        <v>19495</v>
      </c>
      <c r="E544" s="12">
        <v>0.39474784688995002</v>
      </c>
      <c r="F544" s="15">
        <v>0.75401662049899998</v>
      </c>
      <c r="G544" s="12">
        <v>0.80254775285720004</v>
      </c>
      <c r="H544" s="12">
        <v>0.43769999999999998</v>
      </c>
    </row>
    <row r="545" spans="1:8" ht="15.75" x14ac:dyDescent="0.25">
      <c r="A545" s="3">
        <v>544</v>
      </c>
      <c r="B545" s="4" t="s">
        <v>540</v>
      </c>
      <c r="C545" s="4" t="s">
        <v>1035</v>
      </c>
      <c r="D545" s="8">
        <v>15474</v>
      </c>
      <c r="E545" s="13">
        <v>0.46478779342722998</v>
      </c>
      <c r="F545" s="15">
        <v>0.85835257890700001</v>
      </c>
      <c r="G545" s="12">
        <v>0.66400456428526999</v>
      </c>
      <c r="H545" s="12">
        <v>0.25269999999999998</v>
      </c>
    </row>
    <row r="546" spans="1:8" ht="15.75" x14ac:dyDescent="0.25">
      <c r="A546" s="3">
        <v>545</v>
      </c>
      <c r="B546" s="4" t="s">
        <v>541</v>
      </c>
      <c r="C546" s="4" t="s">
        <v>1015</v>
      </c>
      <c r="D546" s="8">
        <v>18750</v>
      </c>
      <c r="E546" s="13">
        <v>0.39782645985400999</v>
      </c>
      <c r="F546" s="15">
        <v>0.77201257861600003</v>
      </c>
      <c r="G546" s="12">
        <v>0.73310810327528997</v>
      </c>
      <c r="H546" s="12">
        <v>0.50049999999999994</v>
      </c>
    </row>
    <row r="547" spans="1:8" ht="15.75" x14ac:dyDescent="0.25">
      <c r="A547" s="3">
        <v>546</v>
      </c>
      <c r="B547" s="4" t="s">
        <v>542</v>
      </c>
      <c r="C547" s="4" t="s">
        <v>1030</v>
      </c>
      <c r="D547" s="8">
        <v>15512</v>
      </c>
      <c r="E547" s="12">
        <v>0.52310643564355996</v>
      </c>
      <c r="F547" s="15">
        <v>0.87933094384699995</v>
      </c>
      <c r="G547" s="12">
        <v>0.53577661514282005</v>
      </c>
      <c r="H547" s="12">
        <v>0.36680000000000001</v>
      </c>
    </row>
    <row r="548" spans="1:8" ht="15.75" x14ac:dyDescent="0.25">
      <c r="A548" s="3">
        <v>547</v>
      </c>
      <c r="B548" s="4" t="s">
        <v>543</v>
      </c>
      <c r="C548" s="4" t="s">
        <v>1019</v>
      </c>
      <c r="D548" s="8">
        <v>22572</v>
      </c>
      <c r="E548" s="12">
        <v>0.49211620553358998</v>
      </c>
      <c r="F548" s="15">
        <v>0.85478887744599996</v>
      </c>
      <c r="G548" s="12">
        <v>0.69150519371032004</v>
      </c>
      <c r="H548" s="12">
        <v>0.371</v>
      </c>
    </row>
    <row r="549" spans="1:8" ht="15.75" x14ac:dyDescent="0.25">
      <c r="A549" s="3">
        <v>548</v>
      </c>
      <c r="B549" s="4" t="s">
        <v>544</v>
      </c>
      <c r="C549" s="4" t="s">
        <v>1018</v>
      </c>
      <c r="D549" s="8">
        <v>17479</v>
      </c>
      <c r="E549" s="12">
        <v>0.52946108452950003</v>
      </c>
      <c r="F549" s="15">
        <v>0.82534246575299997</v>
      </c>
      <c r="G549" s="12">
        <v>0.64974617958068004</v>
      </c>
      <c r="H549" s="12">
        <v>0.35799999999999998</v>
      </c>
    </row>
    <row r="550" spans="1:8" ht="15.75" x14ac:dyDescent="0.25">
      <c r="A550" s="3">
        <v>549</v>
      </c>
      <c r="B550" s="4" t="s">
        <v>545</v>
      </c>
      <c r="C550" s="4" t="s">
        <v>1016</v>
      </c>
      <c r="D550" s="8">
        <v>15591</v>
      </c>
      <c r="E550" s="12">
        <v>0.64212117863719997</v>
      </c>
      <c r="F550" s="15">
        <v>0.78341013824899997</v>
      </c>
      <c r="G550" s="12">
        <v>0.62507718801498002</v>
      </c>
      <c r="H550" s="12">
        <v>0.3155</v>
      </c>
    </row>
    <row r="551" spans="1:8" ht="15.75" x14ac:dyDescent="0.25">
      <c r="A551" s="3">
        <v>550</v>
      </c>
      <c r="B551" s="4" t="s">
        <v>546</v>
      </c>
      <c r="C551" s="4" t="s">
        <v>1042</v>
      </c>
      <c r="D551" s="8">
        <v>8736</v>
      </c>
      <c r="E551" s="12">
        <v>0.49078487084869998</v>
      </c>
      <c r="F551" s="15">
        <v>0.79828326180300002</v>
      </c>
      <c r="G551" s="12">
        <v>0.55232560634613004</v>
      </c>
      <c r="H551" s="12">
        <v>0.4617</v>
      </c>
    </row>
    <row r="552" spans="1:8" ht="15.75" x14ac:dyDescent="0.25">
      <c r="A552" s="3">
        <v>550</v>
      </c>
      <c r="B552" s="4" t="s">
        <v>547</v>
      </c>
      <c r="C552" s="4" t="s">
        <v>1014</v>
      </c>
      <c r="D552" s="8">
        <v>18276</v>
      </c>
      <c r="E552" s="12">
        <v>0.43893036303630001</v>
      </c>
      <c r="F552" s="15">
        <v>0.81084840055600005</v>
      </c>
      <c r="G552" s="12">
        <v>0.68433737754821</v>
      </c>
      <c r="H552" s="12">
        <v>0.43930000000000002</v>
      </c>
    </row>
    <row r="553" spans="1:8" ht="15.75" x14ac:dyDescent="0.25">
      <c r="A553" s="3">
        <v>550</v>
      </c>
      <c r="B553" s="4" t="s">
        <v>548</v>
      </c>
      <c r="C553" s="4" t="s">
        <v>1052</v>
      </c>
      <c r="D553" s="8">
        <v>15204</v>
      </c>
      <c r="E553" s="12">
        <v>0.42382716049382002</v>
      </c>
      <c r="F553" s="15">
        <v>0.66444073455800001</v>
      </c>
      <c r="G553" s="12">
        <v>0.67910450696945002</v>
      </c>
      <c r="H553" s="12">
        <v>0.64880000000000004</v>
      </c>
    </row>
    <row r="554" spans="1:8" ht="15.75" x14ac:dyDescent="0.25">
      <c r="A554" s="3">
        <v>553</v>
      </c>
      <c r="B554" s="4" t="s">
        <v>549</v>
      </c>
      <c r="C554" s="4" t="s">
        <v>1030</v>
      </c>
      <c r="D554" s="8">
        <v>10621</v>
      </c>
      <c r="E554" s="12">
        <v>0.44883551136362998</v>
      </c>
      <c r="F554" s="15">
        <v>0.81424936386799995</v>
      </c>
      <c r="G554" s="12">
        <v>0.53333336114883001</v>
      </c>
      <c r="H554" s="12">
        <v>0.52729999999999999</v>
      </c>
    </row>
    <row r="555" spans="1:8" ht="15.75" x14ac:dyDescent="0.25">
      <c r="A555" s="3">
        <v>554</v>
      </c>
      <c r="B555" s="4" t="s">
        <v>550</v>
      </c>
      <c r="C555" s="4" t="s">
        <v>1022</v>
      </c>
      <c r="D555" s="8">
        <v>14203</v>
      </c>
      <c r="E555" s="12">
        <v>0.47140591715975999</v>
      </c>
      <c r="F555" s="15">
        <v>0.84444444444400002</v>
      </c>
      <c r="G555" s="12">
        <v>0.59493672847747003</v>
      </c>
      <c r="H555" s="12">
        <v>0.3967</v>
      </c>
    </row>
    <row r="556" spans="1:8" ht="15.75" x14ac:dyDescent="0.25">
      <c r="A556" s="3">
        <v>555</v>
      </c>
      <c r="B556" s="4" t="s">
        <v>551</v>
      </c>
      <c r="C556" s="4" t="s">
        <v>1060</v>
      </c>
      <c r="D556" s="8">
        <v>18322</v>
      </c>
      <c r="E556" s="12">
        <v>0.39923019920317998</v>
      </c>
      <c r="F556" s="15">
        <v>0.87363584146999995</v>
      </c>
      <c r="G556" s="12">
        <v>0.71202301979063998</v>
      </c>
      <c r="H556" s="12">
        <v>0.25700000000000001</v>
      </c>
    </row>
    <row r="557" spans="1:8" ht="15.75" x14ac:dyDescent="0.25">
      <c r="A557" s="3">
        <v>556</v>
      </c>
      <c r="B557" s="4" t="s">
        <v>552</v>
      </c>
      <c r="C557" s="4" t="s">
        <v>1016</v>
      </c>
      <c r="D557" s="8">
        <v>22125</v>
      </c>
      <c r="E557" s="12">
        <v>0.50996079734219002</v>
      </c>
      <c r="F557" s="15">
        <v>0.81826831589000004</v>
      </c>
      <c r="G557" s="12">
        <v>0.72500002384185003</v>
      </c>
      <c r="H557" s="12">
        <v>0.34599999999999997</v>
      </c>
    </row>
    <row r="558" spans="1:8" ht="15.75" x14ac:dyDescent="0.25">
      <c r="A558" s="3">
        <v>557</v>
      </c>
      <c r="B558" s="4" t="s">
        <v>553</v>
      </c>
      <c r="C558" s="4" t="s">
        <v>1040</v>
      </c>
      <c r="D558" s="8">
        <v>13677</v>
      </c>
      <c r="E558" s="12">
        <v>0.54528607594935996</v>
      </c>
      <c r="F558" s="15">
        <v>0.85199485199500002</v>
      </c>
      <c r="G558" s="12">
        <v>0.51891076564787997</v>
      </c>
      <c r="H558" s="12">
        <v>0.38169999999999998</v>
      </c>
    </row>
    <row r="559" spans="1:8" ht="15.75" x14ac:dyDescent="0.25">
      <c r="A559" s="3">
        <v>558</v>
      </c>
      <c r="B559" s="4" t="s">
        <v>554</v>
      </c>
      <c r="C559" s="4" t="s">
        <v>1017</v>
      </c>
      <c r="D559" s="9">
        <v>32275</v>
      </c>
      <c r="E559" s="12">
        <v>0.84375312499999999</v>
      </c>
      <c r="F559" s="15">
        <v>0.96428571428599996</v>
      </c>
      <c r="G559" s="12">
        <v>0.48920863866806003</v>
      </c>
      <c r="H559" s="12">
        <v>0.156</v>
      </c>
    </row>
    <row r="560" spans="1:8" ht="15.75" x14ac:dyDescent="0.25">
      <c r="A560" s="3">
        <v>559</v>
      </c>
      <c r="B560" s="4" t="s">
        <v>555</v>
      </c>
      <c r="C560" s="4" t="s">
        <v>1016</v>
      </c>
      <c r="D560" s="8">
        <v>21123</v>
      </c>
      <c r="E560" s="12">
        <v>0.62972480916030005</v>
      </c>
      <c r="F560" s="15">
        <v>0.860933211345</v>
      </c>
      <c r="G560" s="12">
        <v>0.61845731735229004</v>
      </c>
      <c r="H560" s="12">
        <v>0.33700000000000002</v>
      </c>
    </row>
    <row r="561" spans="1:8" ht="15.75" x14ac:dyDescent="0.25">
      <c r="A561" s="3">
        <v>560</v>
      </c>
      <c r="B561" s="4" t="s">
        <v>556</v>
      </c>
      <c r="C561" s="4" t="s">
        <v>1016</v>
      </c>
      <c r="D561" s="8">
        <v>19336</v>
      </c>
      <c r="E561" s="12">
        <v>0.46833502879077998</v>
      </c>
      <c r="F561" s="15">
        <v>0.85169029443800004</v>
      </c>
      <c r="G561" s="12">
        <v>0.69921261072158003</v>
      </c>
      <c r="H561" s="12">
        <v>0.308</v>
      </c>
    </row>
    <row r="562" spans="1:8" ht="15.75" x14ac:dyDescent="0.25">
      <c r="A562" s="3">
        <v>561</v>
      </c>
      <c r="B562" s="4" t="s">
        <v>557</v>
      </c>
      <c r="C562" s="4" t="s">
        <v>1047</v>
      </c>
      <c r="D562" s="8">
        <v>20474</v>
      </c>
      <c r="E562" s="12">
        <v>0.52588764940238997</v>
      </c>
      <c r="F562" s="15">
        <v>0.88063660477500005</v>
      </c>
      <c r="G562" s="12">
        <v>0.62977099418640003</v>
      </c>
      <c r="H562" s="12">
        <v>0.3634</v>
      </c>
    </row>
    <row r="563" spans="1:8" ht="15.75" x14ac:dyDescent="0.25">
      <c r="A563" s="3">
        <v>562</v>
      </c>
      <c r="B563" s="4" t="s">
        <v>558</v>
      </c>
      <c r="C563" s="4" t="s">
        <v>1040</v>
      </c>
      <c r="D563" s="8">
        <v>16910</v>
      </c>
      <c r="E563" s="12">
        <v>0.57915000000000005</v>
      </c>
      <c r="F563" s="15">
        <v>0.85386819484200005</v>
      </c>
      <c r="G563" s="12">
        <v>0.5</v>
      </c>
      <c r="H563" s="12">
        <v>0.45450000000000002</v>
      </c>
    </row>
    <row r="564" spans="1:8" ht="15.75" x14ac:dyDescent="0.25">
      <c r="A564" s="3">
        <v>563</v>
      </c>
      <c r="B564" s="4" t="s">
        <v>559</v>
      </c>
      <c r="C564" s="4" t="s">
        <v>1039</v>
      </c>
      <c r="D564" s="8">
        <v>15329</v>
      </c>
      <c r="E564" s="12">
        <v>0.48873595505617001</v>
      </c>
      <c r="F564" s="15">
        <v>0.74180327868899998</v>
      </c>
      <c r="G564" s="12">
        <v>0.64427858591079001</v>
      </c>
      <c r="H564" s="12">
        <v>0.50929999999999997</v>
      </c>
    </row>
    <row r="565" spans="1:8" ht="15.75" x14ac:dyDescent="0.25">
      <c r="A565" s="3">
        <v>564</v>
      </c>
      <c r="B565" s="4" t="s">
        <v>560</v>
      </c>
      <c r="C565" s="4" t="s">
        <v>1033</v>
      </c>
      <c r="D565" s="8">
        <v>12447</v>
      </c>
      <c r="E565" s="12">
        <v>0.48655384615384001</v>
      </c>
      <c r="F565" s="15">
        <v>0.80735107731300004</v>
      </c>
      <c r="G565" s="12">
        <v>0.60035526752471002</v>
      </c>
      <c r="H565" s="12">
        <v>0.39729999999999999</v>
      </c>
    </row>
    <row r="566" spans="1:8" ht="15.75" x14ac:dyDescent="0.25">
      <c r="A566" s="3">
        <v>565</v>
      </c>
      <c r="B566" s="4" t="s">
        <v>561</v>
      </c>
      <c r="C566" s="4" t="s">
        <v>1014</v>
      </c>
      <c r="D566" s="8">
        <v>13909</v>
      </c>
      <c r="E566" s="12">
        <v>0.43882149253731001</v>
      </c>
      <c r="F566" s="15">
        <v>0.83772538141499997</v>
      </c>
      <c r="G566" s="12">
        <v>0.53389829397201005</v>
      </c>
      <c r="H566" s="12">
        <v>0.5635</v>
      </c>
    </row>
    <row r="567" spans="1:8" ht="15.75" x14ac:dyDescent="0.25">
      <c r="A567" s="3">
        <v>566</v>
      </c>
      <c r="B567" s="4" t="s">
        <v>562</v>
      </c>
      <c r="C567" s="4" t="s">
        <v>1014</v>
      </c>
      <c r="D567" s="8">
        <v>40645</v>
      </c>
      <c r="E567" s="12">
        <v>0.66470419161675998</v>
      </c>
      <c r="F567" s="15">
        <v>0.83808095951999995</v>
      </c>
      <c r="G567" s="12">
        <v>0.65151512622832997</v>
      </c>
      <c r="H567" s="12">
        <v>0.36870000000000003</v>
      </c>
    </row>
    <row r="568" spans="1:8" ht="15.75" x14ac:dyDescent="0.25">
      <c r="A568" s="3">
        <v>567</v>
      </c>
      <c r="B568" s="4" t="s">
        <v>563</v>
      </c>
      <c r="C568" s="4" t="s">
        <v>1039</v>
      </c>
      <c r="D568" s="8">
        <v>16099</v>
      </c>
      <c r="E568" s="12">
        <v>0.46507155025552999</v>
      </c>
      <c r="F568" s="15">
        <v>0.63380281690100004</v>
      </c>
      <c r="G568" s="12">
        <v>0.71428573131561002</v>
      </c>
      <c r="H568" s="12">
        <v>0.47289999999999999</v>
      </c>
    </row>
    <row r="569" spans="1:8" ht="15.75" x14ac:dyDescent="0.25">
      <c r="A569" s="3">
        <v>568</v>
      </c>
      <c r="B569" s="4" t="s">
        <v>564</v>
      </c>
      <c r="C569" s="4" t="s">
        <v>1050</v>
      </c>
      <c r="D569" s="8">
        <v>18970</v>
      </c>
      <c r="E569" s="12">
        <v>0.52247580299785001</v>
      </c>
      <c r="F569" s="15">
        <v>0.87018544935800002</v>
      </c>
      <c r="G569" s="12">
        <v>0.61487966775893999</v>
      </c>
      <c r="H569" s="12">
        <v>0.3735</v>
      </c>
    </row>
    <row r="570" spans="1:8" ht="15.75" x14ac:dyDescent="0.25">
      <c r="A570" s="3">
        <v>569</v>
      </c>
      <c r="B570" s="4" t="s">
        <v>565</v>
      </c>
      <c r="C570" s="4" t="s">
        <v>1036</v>
      </c>
      <c r="D570" s="8">
        <v>24261</v>
      </c>
      <c r="E570" s="12">
        <v>0.56943809523808997</v>
      </c>
      <c r="F570" s="15">
        <v>0.81390728476800001</v>
      </c>
      <c r="G570" s="12">
        <v>0.73366212844848</v>
      </c>
      <c r="H570" s="12">
        <v>0.2873</v>
      </c>
    </row>
    <row r="571" spans="1:8" ht="15.75" x14ac:dyDescent="0.25">
      <c r="A571" s="3">
        <v>570</v>
      </c>
      <c r="B571" s="4" t="s">
        <v>566</v>
      </c>
      <c r="C571" s="4" t="s">
        <v>1030</v>
      </c>
      <c r="D571" s="8">
        <v>20554</v>
      </c>
      <c r="E571" s="12">
        <v>0.46443886255924</v>
      </c>
      <c r="F571" s="15">
        <v>0.80366056572400002</v>
      </c>
      <c r="G571" s="12">
        <v>0.67698258161544</v>
      </c>
      <c r="H571" s="12">
        <v>0.5272</v>
      </c>
    </row>
    <row r="572" spans="1:8" ht="15.75" x14ac:dyDescent="0.25">
      <c r="A572" s="3">
        <v>571</v>
      </c>
      <c r="B572" s="4" t="s">
        <v>567</v>
      </c>
      <c r="C572" s="4" t="s">
        <v>1039</v>
      </c>
      <c r="D572" s="8">
        <v>15704</v>
      </c>
      <c r="E572" s="12">
        <v>0.46571127450979999</v>
      </c>
      <c r="F572" s="15">
        <v>0.87681159420300003</v>
      </c>
      <c r="G572" s="12">
        <v>0.41194969415664001</v>
      </c>
      <c r="H572" s="12">
        <v>0.59630000000000005</v>
      </c>
    </row>
    <row r="573" spans="1:8" ht="15.75" x14ac:dyDescent="0.25">
      <c r="A573" s="3">
        <v>571</v>
      </c>
      <c r="B573" s="4" t="s">
        <v>568</v>
      </c>
      <c r="C573" s="4" t="s">
        <v>1019</v>
      </c>
      <c r="D573" s="8">
        <v>16032</v>
      </c>
      <c r="E573" s="12">
        <v>0.50698222565687001</v>
      </c>
      <c r="F573" s="15">
        <v>0.86402753872600002</v>
      </c>
      <c r="G573" s="12">
        <v>0.63906580209732</v>
      </c>
      <c r="H573" s="12">
        <v>0.23549999999999999</v>
      </c>
    </row>
    <row r="574" spans="1:8" ht="15.75" x14ac:dyDescent="0.25">
      <c r="A574" s="3">
        <v>573</v>
      </c>
      <c r="B574" s="4" t="s">
        <v>569</v>
      </c>
      <c r="C574" s="4" t="s">
        <v>1017</v>
      </c>
      <c r="D574" s="8">
        <v>33913</v>
      </c>
      <c r="E574" s="12">
        <v>0.49769285714285</v>
      </c>
      <c r="F574" s="15">
        <v>0.81326781326800002</v>
      </c>
      <c r="G574" s="12">
        <v>0.75778543949126997</v>
      </c>
      <c r="H574" s="12">
        <v>0.35770000000000002</v>
      </c>
    </row>
    <row r="575" spans="1:8" ht="15.75" x14ac:dyDescent="0.25">
      <c r="A575" s="3">
        <v>574</v>
      </c>
      <c r="B575" s="4" t="s">
        <v>570</v>
      </c>
      <c r="C575" s="4" t="s">
        <v>1028</v>
      </c>
      <c r="D575" s="8">
        <v>17091</v>
      </c>
      <c r="E575" s="12">
        <v>0.42135510534845999</v>
      </c>
      <c r="F575" s="15">
        <v>0.80539932508400003</v>
      </c>
      <c r="G575" s="12">
        <v>0.68862277269363004</v>
      </c>
      <c r="H575" s="12">
        <v>0.39269999999999999</v>
      </c>
    </row>
    <row r="576" spans="1:8" ht="15.75" x14ac:dyDescent="0.25">
      <c r="A576" s="3">
        <v>575</v>
      </c>
      <c r="B576" s="4" t="s">
        <v>571</v>
      </c>
      <c r="C576" s="4" t="s">
        <v>1031</v>
      </c>
      <c r="D576" s="8">
        <v>13620</v>
      </c>
      <c r="E576" s="12">
        <v>0.47211767554479001</v>
      </c>
      <c r="F576" s="15">
        <v>0.77455357142900005</v>
      </c>
      <c r="G576" s="12">
        <v>0.61818182468413996</v>
      </c>
      <c r="H576" s="12">
        <v>0.47849999999999998</v>
      </c>
    </row>
    <row r="577" spans="1:8" ht="15.75" x14ac:dyDescent="0.25">
      <c r="A577" s="3">
        <v>576</v>
      </c>
      <c r="B577" s="4" t="s">
        <v>572</v>
      </c>
      <c r="C577" s="4" t="s">
        <v>1019</v>
      </c>
      <c r="D577" s="8">
        <v>27626</v>
      </c>
      <c r="E577" s="12">
        <v>0.61456943308006995</v>
      </c>
      <c r="F577" s="15">
        <v>0.849331352155</v>
      </c>
      <c r="G577" s="12">
        <v>0.70292884111403997</v>
      </c>
      <c r="H577" s="12">
        <v>0.22570000000000001</v>
      </c>
    </row>
    <row r="578" spans="1:8" ht="15.75" x14ac:dyDescent="0.25">
      <c r="A578" s="3">
        <v>577</v>
      </c>
      <c r="B578" s="4" t="s">
        <v>573</v>
      </c>
      <c r="C578" s="4" t="s">
        <v>1037</v>
      </c>
      <c r="D578" s="8">
        <v>24135</v>
      </c>
      <c r="E578" s="12">
        <v>0.65671352063212995</v>
      </c>
      <c r="F578" s="15">
        <v>0.93109243697499999</v>
      </c>
      <c r="G578" s="12">
        <v>0.58314853906631003</v>
      </c>
      <c r="H578" s="12">
        <v>0.2177</v>
      </c>
    </row>
    <row r="579" spans="1:8" ht="15.75" x14ac:dyDescent="0.25">
      <c r="A579" s="3">
        <v>578</v>
      </c>
      <c r="B579" s="4" t="s">
        <v>574</v>
      </c>
      <c r="C579" s="4" t="s">
        <v>1044</v>
      </c>
      <c r="D579" s="8">
        <v>18840</v>
      </c>
      <c r="E579" s="12">
        <v>0.57320369003689997</v>
      </c>
      <c r="F579" s="15">
        <v>0.77488425925899995</v>
      </c>
      <c r="G579" s="12">
        <v>0.69151669740676003</v>
      </c>
      <c r="H579" s="12">
        <v>0.34350000000000003</v>
      </c>
    </row>
    <row r="580" spans="1:8" ht="15.75" x14ac:dyDescent="0.25">
      <c r="A580" s="3">
        <v>579</v>
      </c>
      <c r="B580" s="4" t="s">
        <v>575</v>
      </c>
      <c r="C580" s="4" t="s">
        <v>1032</v>
      </c>
      <c r="D580" s="9">
        <v>20125</v>
      </c>
      <c r="E580" s="13">
        <v>0.35265169082124997</v>
      </c>
      <c r="F580" s="13">
        <v>0.82794549826300001</v>
      </c>
      <c r="G580" s="12">
        <v>0.80342274904250999</v>
      </c>
      <c r="H580" s="13">
        <v>0.29970000000000002</v>
      </c>
    </row>
    <row r="581" spans="1:8" ht="15.75" x14ac:dyDescent="0.25">
      <c r="A581" s="3">
        <v>580</v>
      </c>
      <c r="B581" s="4" t="s">
        <v>576</v>
      </c>
      <c r="C581" s="4" t="s">
        <v>1053</v>
      </c>
      <c r="D581" s="8">
        <v>9885</v>
      </c>
      <c r="E581" s="12">
        <v>0.35948366013070998</v>
      </c>
      <c r="F581" s="15">
        <v>0.74912891986100005</v>
      </c>
      <c r="G581" s="12">
        <v>0.64912283420562</v>
      </c>
      <c r="H581" s="12">
        <v>0.50060000000000004</v>
      </c>
    </row>
    <row r="582" spans="1:8" ht="15.75" x14ac:dyDescent="0.25">
      <c r="A582" s="3">
        <v>581</v>
      </c>
      <c r="B582" s="4" t="s">
        <v>577</v>
      </c>
      <c r="C582" s="4" t="s">
        <v>1031</v>
      </c>
      <c r="D582" s="8">
        <v>18385</v>
      </c>
      <c r="E582" s="12">
        <v>0.49229676511955001</v>
      </c>
      <c r="F582" s="15">
        <v>0.87078109932500003</v>
      </c>
      <c r="G582" s="12">
        <v>0.56368565559386996</v>
      </c>
      <c r="H582" s="12">
        <v>0.4662</v>
      </c>
    </row>
    <row r="583" spans="1:8" ht="15.75" x14ac:dyDescent="0.25">
      <c r="A583" s="3">
        <v>582</v>
      </c>
      <c r="B583" s="4" t="s">
        <v>578</v>
      </c>
      <c r="C583" s="4" t="s">
        <v>1039</v>
      </c>
      <c r="D583" s="8">
        <v>16644</v>
      </c>
      <c r="E583" s="12">
        <v>0.58631424657534004</v>
      </c>
      <c r="F583" s="15">
        <v>0.79381443298999999</v>
      </c>
      <c r="G583" s="12">
        <v>0.60902255773544001</v>
      </c>
      <c r="H583" s="12">
        <v>0.39789999999999998</v>
      </c>
    </row>
    <row r="584" spans="1:8" ht="15.75" x14ac:dyDescent="0.25">
      <c r="A584" s="3">
        <v>583</v>
      </c>
      <c r="B584" s="4" t="s">
        <v>579</v>
      </c>
      <c r="C584" s="4" t="s">
        <v>1031</v>
      </c>
      <c r="D584" s="8">
        <v>12766</v>
      </c>
      <c r="E584" s="12">
        <v>0.41713895027623998</v>
      </c>
      <c r="F584" s="15">
        <v>0.64936170212800004</v>
      </c>
      <c r="G584" s="12">
        <v>0.66656661033630005</v>
      </c>
      <c r="H584" s="12">
        <v>0.52810000000000001</v>
      </c>
    </row>
    <row r="585" spans="1:8" ht="15.75" x14ac:dyDescent="0.25">
      <c r="A585" s="3">
        <v>584</v>
      </c>
      <c r="B585" s="4" t="s">
        <v>580</v>
      </c>
      <c r="C585" s="4" t="s">
        <v>1030</v>
      </c>
      <c r="D585" s="9">
        <v>17016</v>
      </c>
      <c r="E585" s="13">
        <v>0.28736206896550998</v>
      </c>
      <c r="F585" s="13">
        <v>0.73910034602100005</v>
      </c>
      <c r="G585" s="12">
        <v>0.75339084863661998</v>
      </c>
      <c r="H585" s="13">
        <v>0.48699999999999999</v>
      </c>
    </row>
    <row r="586" spans="1:8" ht="15.75" x14ac:dyDescent="0.25">
      <c r="A586" s="3">
        <v>585</v>
      </c>
      <c r="B586" s="4" t="s">
        <v>581</v>
      </c>
      <c r="C586" s="4" t="s">
        <v>1059</v>
      </c>
      <c r="D586" s="8">
        <v>16972</v>
      </c>
      <c r="E586" s="12">
        <v>0.60065460750852995</v>
      </c>
      <c r="F586" s="15">
        <v>0.69709208400599998</v>
      </c>
      <c r="G586" s="12">
        <v>0.60027283430098999</v>
      </c>
      <c r="H586" s="12">
        <v>0.66010000000000002</v>
      </c>
    </row>
    <row r="587" spans="1:8" ht="15.75" x14ac:dyDescent="0.25">
      <c r="A587" s="3">
        <v>586</v>
      </c>
      <c r="B587" s="4" t="s">
        <v>582</v>
      </c>
      <c r="C587" s="4" t="s">
        <v>1018</v>
      </c>
      <c r="D587" s="8">
        <v>12010</v>
      </c>
      <c r="E587" s="12">
        <v>0.46644646098003001</v>
      </c>
      <c r="F587" s="15">
        <v>0.82471910112400004</v>
      </c>
      <c r="G587" s="12">
        <v>0.62724012136458995</v>
      </c>
      <c r="H587" s="12">
        <v>0.29559999999999997</v>
      </c>
    </row>
    <row r="588" spans="1:8" ht="15.75" x14ac:dyDescent="0.25">
      <c r="A588" s="3">
        <v>587</v>
      </c>
      <c r="B588" s="4" t="s">
        <v>583</v>
      </c>
      <c r="C588" s="4" t="s">
        <v>1053</v>
      </c>
      <c r="D588" s="8">
        <v>15240</v>
      </c>
      <c r="E588" s="12">
        <v>0.39606831683167998</v>
      </c>
      <c r="F588" s="15">
        <v>0.68921389396699995</v>
      </c>
      <c r="G588" s="12">
        <v>0.70085471868515004</v>
      </c>
      <c r="H588" s="12">
        <v>0.47310000000000002</v>
      </c>
    </row>
    <row r="589" spans="1:8" ht="15.75" x14ac:dyDescent="0.25">
      <c r="A589" s="3">
        <v>588</v>
      </c>
      <c r="B589" s="4" t="s">
        <v>584</v>
      </c>
      <c r="C589" s="4" t="s">
        <v>1044</v>
      </c>
      <c r="D589" s="9">
        <v>13589</v>
      </c>
      <c r="E589" s="12">
        <v>0.39131304347826001</v>
      </c>
      <c r="F589" s="15">
        <v>0.86206896551699996</v>
      </c>
      <c r="G589" s="12">
        <v>0.63157892227171997</v>
      </c>
      <c r="H589" s="12">
        <v>0.29759999999999998</v>
      </c>
    </row>
    <row r="590" spans="1:8" ht="15.75" x14ac:dyDescent="0.25">
      <c r="A590" s="3">
        <v>589</v>
      </c>
      <c r="B590" s="4" t="s">
        <v>585</v>
      </c>
      <c r="C590" s="4" t="s">
        <v>1060</v>
      </c>
      <c r="D590" s="8">
        <v>8412</v>
      </c>
      <c r="E590" s="12">
        <v>0.47384820936638999</v>
      </c>
      <c r="F590" s="15">
        <v>0.85344827586200001</v>
      </c>
      <c r="G590" s="12">
        <v>0.56603771448134999</v>
      </c>
      <c r="H590" s="12">
        <v>0.29849999999999999</v>
      </c>
    </row>
    <row r="591" spans="1:8" ht="15.75" x14ac:dyDescent="0.25">
      <c r="A591" s="3">
        <v>590</v>
      </c>
      <c r="B591" s="4" t="s">
        <v>586</v>
      </c>
      <c r="C591" s="4" t="s">
        <v>1047</v>
      </c>
      <c r="D591" s="8">
        <v>16230</v>
      </c>
      <c r="E591" s="13">
        <v>0.49002033333333</v>
      </c>
      <c r="F591" s="15">
        <v>0.80248833592500002</v>
      </c>
      <c r="G591" s="12">
        <v>0.71124029159544999</v>
      </c>
      <c r="H591" s="12">
        <v>0.2253</v>
      </c>
    </row>
    <row r="592" spans="1:8" ht="15.75" x14ac:dyDescent="0.25">
      <c r="A592" s="3">
        <v>591</v>
      </c>
      <c r="B592" s="4" t="s">
        <v>587</v>
      </c>
      <c r="C592" s="4" t="s">
        <v>1014</v>
      </c>
      <c r="D592" s="8">
        <v>23072</v>
      </c>
      <c r="E592" s="12">
        <v>0.47389826086956</v>
      </c>
      <c r="F592" s="15">
        <v>0.80035971223000002</v>
      </c>
      <c r="G592" s="12">
        <v>0.72602736949919999</v>
      </c>
      <c r="H592" s="12">
        <v>0.42009999999999997</v>
      </c>
    </row>
    <row r="593" spans="1:8" ht="15.75" x14ac:dyDescent="0.25">
      <c r="A593" s="3">
        <v>592</v>
      </c>
      <c r="B593" s="4" t="s">
        <v>588</v>
      </c>
      <c r="C593" s="4" t="s">
        <v>1028</v>
      </c>
      <c r="D593" s="8">
        <v>19338</v>
      </c>
      <c r="E593" s="12">
        <v>0.49249710982658002</v>
      </c>
      <c r="F593" s="15">
        <v>0.83138918345699997</v>
      </c>
      <c r="G593" s="12">
        <v>0.67651009559631003</v>
      </c>
      <c r="H593" s="12">
        <v>0.33789999999999998</v>
      </c>
    </row>
    <row r="594" spans="1:8" ht="15.75" x14ac:dyDescent="0.25">
      <c r="A594" s="3">
        <v>593</v>
      </c>
      <c r="B594" s="4" t="s">
        <v>589</v>
      </c>
      <c r="C594" s="4" t="s">
        <v>1036</v>
      </c>
      <c r="D594" s="8">
        <v>15522</v>
      </c>
      <c r="E594" s="12">
        <v>0.56435454545454</v>
      </c>
      <c r="F594" s="15">
        <v>0.80733944954100001</v>
      </c>
      <c r="G594" s="12">
        <v>0.55297160148619995</v>
      </c>
      <c r="H594" s="12">
        <v>0.43680000000000002</v>
      </c>
    </row>
    <row r="595" spans="1:8" ht="15.75" x14ac:dyDescent="0.25">
      <c r="A595" s="3">
        <v>594</v>
      </c>
      <c r="B595" s="4" t="s">
        <v>590</v>
      </c>
      <c r="C595" s="4" t="s">
        <v>1036</v>
      </c>
      <c r="D595" s="9">
        <v>16013</v>
      </c>
      <c r="E595" s="12">
        <v>0.48673716814159002</v>
      </c>
      <c r="F595" s="15">
        <v>0.85401459853999995</v>
      </c>
      <c r="G595" s="12">
        <v>0.46666666865348</v>
      </c>
      <c r="H595" s="12">
        <v>0.59489999999999998</v>
      </c>
    </row>
    <row r="596" spans="1:8" ht="15.75" x14ac:dyDescent="0.25">
      <c r="A596" s="3">
        <v>595</v>
      </c>
      <c r="B596" s="4" t="s">
        <v>591</v>
      </c>
      <c r="C596" s="4" t="s">
        <v>1019</v>
      </c>
      <c r="D596" s="8">
        <v>13441</v>
      </c>
      <c r="E596" s="12">
        <v>0.44293422818791001</v>
      </c>
      <c r="F596" s="15">
        <v>0.80219780219799997</v>
      </c>
      <c r="G596" s="12">
        <v>0.57339447736740001</v>
      </c>
      <c r="H596" s="12">
        <v>0.5181</v>
      </c>
    </row>
    <row r="597" spans="1:8" ht="15.75" x14ac:dyDescent="0.25">
      <c r="A597" s="3">
        <v>596</v>
      </c>
      <c r="B597" s="4" t="s">
        <v>592</v>
      </c>
      <c r="C597" s="4" t="s">
        <v>1044</v>
      </c>
      <c r="D597" s="8">
        <v>13328</v>
      </c>
      <c r="E597" s="12">
        <v>0.38665714285713998</v>
      </c>
      <c r="F597" s="15">
        <v>0.70869912210700003</v>
      </c>
      <c r="G597" s="12">
        <v>0.65300548076628995</v>
      </c>
      <c r="H597" s="12">
        <v>0.61019999999999996</v>
      </c>
    </row>
    <row r="598" spans="1:8" ht="15.75" x14ac:dyDescent="0.25">
      <c r="A598" s="3">
        <v>597</v>
      </c>
      <c r="B598" s="4" t="s">
        <v>593</v>
      </c>
      <c r="C598" s="4" t="s">
        <v>1018</v>
      </c>
      <c r="D598" s="8">
        <v>26419</v>
      </c>
      <c r="E598" s="12">
        <v>0.55901740614333995</v>
      </c>
      <c r="F598" s="15">
        <v>0.82389937106900002</v>
      </c>
      <c r="G598" s="12">
        <v>0.68355482816696</v>
      </c>
      <c r="H598" s="12">
        <v>0.37290000000000001</v>
      </c>
    </row>
    <row r="599" spans="1:8" ht="15.75" x14ac:dyDescent="0.25">
      <c r="A599" s="3">
        <v>598</v>
      </c>
      <c r="B599" s="4" t="s">
        <v>594</v>
      </c>
      <c r="C599" s="4" t="s">
        <v>1014</v>
      </c>
      <c r="D599" s="8">
        <v>19907</v>
      </c>
      <c r="E599" s="12">
        <v>0.62277164556961995</v>
      </c>
      <c r="F599" s="15">
        <v>0.80594059405899998</v>
      </c>
      <c r="G599" s="12">
        <v>0.58928573131561002</v>
      </c>
      <c r="H599" s="12">
        <v>0.46739999999999998</v>
      </c>
    </row>
    <row r="600" spans="1:8" ht="15.75" x14ac:dyDescent="0.25">
      <c r="A600" s="3">
        <v>599</v>
      </c>
      <c r="B600" s="4" t="s">
        <v>595</v>
      </c>
      <c r="C600" s="4" t="s">
        <v>1015</v>
      </c>
      <c r="D600" s="8">
        <v>17568</v>
      </c>
      <c r="E600" s="12">
        <v>0.48876918767506999</v>
      </c>
      <c r="F600" s="15">
        <v>0.80263157894699999</v>
      </c>
      <c r="G600" s="12">
        <v>0.63653844594955</v>
      </c>
      <c r="H600" s="12">
        <v>0.45140000000000002</v>
      </c>
    </row>
    <row r="601" spans="1:8" ht="15.75" x14ac:dyDescent="0.25">
      <c r="A601" s="3">
        <v>600</v>
      </c>
      <c r="B601" s="4" t="s">
        <v>596</v>
      </c>
      <c r="C601" s="4" t="s">
        <v>1030</v>
      </c>
      <c r="D601" s="8">
        <v>16545</v>
      </c>
      <c r="E601" s="12">
        <v>0.51271847575056995</v>
      </c>
      <c r="F601" s="15">
        <v>0.81990521326999999</v>
      </c>
      <c r="G601" s="12">
        <v>0.58585858345031006</v>
      </c>
      <c r="H601" s="12">
        <v>0.4521</v>
      </c>
    </row>
    <row r="602" spans="1:8" ht="15.75" x14ac:dyDescent="0.25">
      <c r="A602" s="3">
        <v>600</v>
      </c>
      <c r="B602" s="4" t="s">
        <v>597</v>
      </c>
      <c r="C602" s="4" t="s">
        <v>1027</v>
      </c>
      <c r="D602" s="8">
        <v>9933</v>
      </c>
      <c r="E602" s="12">
        <v>0.44726261980830001</v>
      </c>
      <c r="F602" s="15">
        <v>0.78234086242300005</v>
      </c>
      <c r="G602" s="12">
        <v>0.58933335542678</v>
      </c>
      <c r="H602" s="12">
        <v>0.45889999999999997</v>
      </c>
    </row>
    <row r="603" spans="1:8" ht="15.75" x14ac:dyDescent="0.25">
      <c r="A603" s="3">
        <v>602</v>
      </c>
      <c r="B603" s="4" t="s">
        <v>598</v>
      </c>
      <c r="C603" s="4" t="s">
        <v>1034</v>
      </c>
      <c r="D603" s="9">
        <v>14725</v>
      </c>
      <c r="E603" s="12">
        <v>0.46941224489795003</v>
      </c>
      <c r="F603" s="13">
        <v>0.860215053763</v>
      </c>
      <c r="G603" s="12">
        <v>0.34999999403953003</v>
      </c>
      <c r="H603" s="13">
        <v>0.61539999999999995</v>
      </c>
    </row>
    <row r="604" spans="1:8" ht="15.75" x14ac:dyDescent="0.25">
      <c r="A604" s="3">
        <v>603</v>
      </c>
      <c r="B604" s="4" t="s">
        <v>599</v>
      </c>
      <c r="C604" s="4" t="s">
        <v>1052</v>
      </c>
      <c r="D604" s="8">
        <v>25224</v>
      </c>
      <c r="E604" s="12">
        <v>0.69301081871345005</v>
      </c>
      <c r="F604" s="15">
        <v>0.83129251700700002</v>
      </c>
      <c r="G604" s="12">
        <v>0.63850688934326005</v>
      </c>
      <c r="H604" s="12">
        <v>0.31630000000000003</v>
      </c>
    </row>
    <row r="605" spans="1:8" ht="15.75" x14ac:dyDescent="0.25">
      <c r="A605" s="3">
        <v>604</v>
      </c>
      <c r="B605" s="4" t="s">
        <v>600</v>
      </c>
      <c r="C605" s="4" t="s">
        <v>1028</v>
      </c>
      <c r="D605" s="8">
        <v>20227</v>
      </c>
      <c r="E605" s="12">
        <v>0.46729522326063999</v>
      </c>
      <c r="F605" s="15">
        <v>0.81506338553299995</v>
      </c>
      <c r="G605" s="12">
        <v>0.68383109569549005</v>
      </c>
      <c r="H605" s="12">
        <v>0.4098</v>
      </c>
    </row>
    <row r="606" spans="1:8" ht="15.75" x14ac:dyDescent="0.25">
      <c r="A606" s="3">
        <v>605</v>
      </c>
      <c r="B606" s="4" t="s">
        <v>601</v>
      </c>
      <c r="C606" s="4" t="s">
        <v>1014</v>
      </c>
      <c r="D606" s="8">
        <v>20220</v>
      </c>
      <c r="E606" s="12">
        <v>0.56963417721517995</v>
      </c>
      <c r="F606" s="15">
        <v>0.89592123769300003</v>
      </c>
      <c r="G606" s="12">
        <v>0.61111110448837003</v>
      </c>
      <c r="H606" s="12">
        <v>0.25030000000000002</v>
      </c>
    </row>
    <row r="607" spans="1:8" ht="15.75" x14ac:dyDescent="0.25">
      <c r="A607" s="3">
        <v>606</v>
      </c>
      <c r="B607" s="4" t="s">
        <v>602</v>
      </c>
      <c r="C607" s="4" t="s">
        <v>1018</v>
      </c>
      <c r="D607" s="9">
        <v>14912</v>
      </c>
      <c r="E607" s="13">
        <v>0</v>
      </c>
      <c r="F607" s="13">
        <v>0.80624327233600002</v>
      </c>
      <c r="G607" s="12">
        <v>0.65300148725509</v>
      </c>
      <c r="H607" s="13">
        <v>0.56820000000000004</v>
      </c>
    </row>
    <row r="608" spans="1:8" ht="15.75" x14ac:dyDescent="0.25">
      <c r="A608" s="3">
        <v>607</v>
      </c>
      <c r="B608" s="4" t="s">
        <v>603</v>
      </c>
      <c r="C608" s="4" t="s">
        <v>1057</v>
      </c>
      <c r="D608" s="8">
        <v>17004</v>
      </c>
      <c r="E608" s="12">
        <v>0.56929108910891002</v>
      </c>
      <c r="F608" s="15">
        <v>0.833810888252</v>
      </c>
      <c r="G608" s="12">
        <v>0.61613351106643</v>
      </c>
      <c r="H608" s="12">
        <v>0.29720000000000002</v>
      </c>
    </row>
    <row r="609" spans="1:8" ht="15.75" x14ac:dyDescent="0.25">
      <c r="A609" s="3">
        <v>608</v>
      </c>
      <c r="B609" s="4" t="s">
        <v>604</v>
      </c>
      <c r="C609" s="4" t="s">
        <v>1039</v>
      </c>
      <c r="D609" s="8">
        <v>18143</v>
      </c>
      <c r="E609" s="12">
        <v>0.60894149377592999</v>
      </c>
      <c r="F609" s="15">
        <v>0.88268156424599997</v>
      </c>
      <c r="G609" s="12">
        <v>0.54929578304290005</v>
      </c>
      <c r="H609" s="12">
        <v>0.2626</v>
      </c>
    </row>
    <row r="610" spans="1:8" ht="15.75" x14ac:dyDescent="0.25">
      <c r="A610" s="3">
        <v>609</v>
      </c>
      <c r="B610" s="4" t="s">
        <v>605</v>
      </c>
      <c r="C610" s="4" t="s">
        <v>1041</v>
      </c>
      <c r="D610" s="8">
        <v>13762</v>
      </c>
      <c r="E610" s="12">
        <v>0.42344384384383998</v>
      </c>
      <c r="F610" s="15">
        <v>0.79130434782600001</v>
      </c>
      <c r="G610" s="12">
        <v>0.63197970390319003</v>
      </c>
      <c r="H610" s="12">
        <v>0.41820000000000002</v>
      </c>
    </row>
    <row r="611" spans="1:8" ht="15.75" x14ac:dyDescent="0.25">
      <c r="A611" s="3">
        <v>610</v>
      </c>
      <c r="B611" s="4" t="s">
        <v>606</v>
      </c>
      <c r="C611" s="4" t="s">
        <v>1019</v>
      </c>
      <c r="D611" s="8">
        <v>23607</v>
      </c>
      <c r="E611" s="12">
        <v>0.72447903225805999</v>
      </c>
      <c r="F611" s="15">
        <v>0.92839506172800002</v>
      </c>
      <c r="G611" s="12">
        <v>0.52994012832641002</v>
      </c>
      <c r="H611" s="12">
        <v>0.19439999999999999</v>
      </c>
    </row>
    <row r="612" spans="1:8" ht="15.75" x14ac:dyDescent="0.25">
      <c r="A612" s="3">
        <v>611</v>
      </c>
      <c r="B612" s="4" t="s">
        <v>607</v>
      </c>
      <c r="C612" s="4" t="s">
        <v>1015</v>
      </c>
      <c r="D612" s="8">
        <v>19457</v>
      </c>
      <c r="E612" s="12">
        <v>0.48168990825688002</v>
      </c>
      <c r="F612" s="15">
        <v>0.80332829046900001</v>
      </c>
      <c r="G612" s="12">
        <v>0.64631581306456998</v>
      </c>
      <c r="H612" s="12">
        <v>0.4955</v>
      </c>
    </row>
    <row r="613" spans="1:8" ht="15.75" x14ac:dyDescent="0.25">
      <c r="A613" s="3">
        <v>612</v>
      </c>
      <c r="B613" s="4" t="s">
        <v>608</v>
      </c>
      <c r="C613" s="4" t="s">
        <v>1038</v>
      </c>
      <c r="D613" s="8">
        <v>12184</v>
      </c>
      <c r="E613" s="13">
        <v>0.25629045226129998</v>
      </c>
      <c r="F613" s="15">
        <v>0.75291262135899995</v>
      </c>
      <c r="G613" s="12">
        <v>0.69155448675154996</v>
      </c>
      <c r="H613" s="12">
        <v>0.41959999999999997</v>
      </c>
    </row>
    <row r="614" spans="1:8" ht="15.75" x14ac:dyDescent="0.25">
      <c r="A614" s="3">
        <v>613</v>
      </c>
      <c r="B614" s="4" t="s">
        <v>609</v>
      </c>
      <c r="C614" s="4" t="s">
        <v>1052</v>
      </c>
      <c r="D614" s="8">
        <v>18560</v>
      </c>
      <c r="E614" s="12">
        <v>0.39001990686845001</v>
      </c>
      <c r="F614" s="15">
        <v>0.746625129803</v>
      </c>
      <c r="G614" s="12">
        <v>0.71209722757339</v>
      </c>
      <c r="H614" s="12">
        <v>0.5181</v>
      </c>
    </row>
    <row r="615" spans="1:8" ht="15.75" x14ac:dyDescent="0.25">
      <c r="A615" s="3">
        <v>614</v>
      </c>
      <c r="B615" s="4" t="s">
        <v>610</v>
      </c>
      <c r="C615" s="4" t="s">
        <v>1049</v>
      </c>
      <c r="D615" s="8">
        <v>15954</v>
      </c>
      <c r="E615" s="12">
        <v>0.63332719891745004</v>
      </c>
      <c r="F615" s="15">
        <v>0.84984984985000001</v>
      </c>
      <c r="G615" s="12">
        <v>0.56930691003799005</v>
      </c>
      <c r="H615" s="12">
        <v>0.21360000000000001</v>
      </c>
    </row>
    <row r="616" spans="1:8" ht="15.75" x14ac:dyDescent="0.25">
      <c r="A616" s="3">
        <v>615</v>
      </c>
      <c r="B616" s="4" t="s">
        <v>611</v>
      </c>
      <c r="C616" s="4" t="s">
        <v>1027</v>
      </c>
      <c r="D616" s="8">
        <v>12299</v>
      </c>
      <c r="E616" s="12">
        <v>0.52408096330275</v>
      </c>
      <c r="F616" s="15">
        <v>0.8</v>
      </c>
      <c r="G616" s="12">
        <v>0.53698223829268998</v>
      </c>
      <c r="H616" s="12">
        <v>0.4113</v>
      </c>
    </row>
    <row r="617" spans="1:8" ht="15.75" x14ac:dyDescent="0.25">
      <c r="A617" s="3">
        <v>616</v>
      </c>
      <c r="B617" s="4" t="s">
        <v>612</v>
      </c>
      <c r="C617" s="4" t="s">
        <v>1061</v>
      </c>
      <c r="D617" s="8">
        <v>21610</v>
      </c>
      <c r="E617" s="12">
        <v>0.56297165354330003</v>
      </c>
      <c r="F617" s="15">
        <v>0.92344497607700005</v>
      </c>
      <c r="G617" s="12">
        <v>0.47572815418242997</v>
      </c>
      <c r="H617" s="12">
        <v>0.39829999999999999</v>
      </c>
    </row>
    <row r="618" spans="1:8" ht="15.75" x14ac:dyDescent="0.25">
      <c r="A618" s="3">
        <v>617</v>
      </c>
      <c r="B618" s="4" t="s">
        <v>613</v>
      </c>
      <c r="C618" s="4" t="s">
        <v>1017</v>
      </c>
      <c r="D618" s="8">
        <v>24909</v>
      </c>
      <c r="E618" s="12">
        <v>0.56076774193547996</v>
      </c>
      <c r="F618" s="15">
        <v>0.85359801488800002</v>
      </c>
      <c r="G618" s="12">
        <v>0.65682655572891002</v>
      </c>
      <c r="H618" s="12">
        <v>0.34660000000000002</v>
      </c>
    </row>
    <row r="619" spans="1:8" ht="15.75" x14ac:dyDescent="0.25">
      <c r="A619" s="3">
        <v>618</v>
      </c>
      <c r="B619" s="4" t="s">
        <v>614</v>
      </c>
      <c r="C619" s="4" t="s">
        <v>1018</v>
      </c>
      <c r="D619" s="9">
        <v>15495</v>
      </c>
      <c r="E619" s="13">
        <v>0.61109999999999998</v>
      </c>
      <c r="F619" s="13">
        <v>0.61363636363600005</v>
      </c>
      <c r="G619" s="12">
        <v>0.54867255687713001</v>
      </c>
      <c r="H619" s="13">
        <v>0.76259999999999994</v>
      </c>
    </row>
    <row r="620" spans="1:8" ht="15.75" x14ac:dyDescent="0.25">
      <c r="A620" s="3">
        <v>619</v>
      </c>
      <c r="B620" s="4" t="s">
        <v>615</v>
      </c>
      <c r="C620" s="4" t="s">
        <v>1018</v>
      </c>
      <c r="D620" s="8">
        <v>20845</v>
      </c>
      <c r="E620" s="12">
        <v>0.56910334773217996</v>
      </c>
      <c r="F620" s="15">
        <v>0.861859252824</v>
      </c>
      <c r="G620" s="12">
        <v>0.61286407709121005</v>
      </c>
      <c r="H620" s="12">
        <v>0.33579999999999999</v>
      </c>
    </row>
    <row r="621" spans="1:8" ht="15.75" x14ac:dyDescent="0.25">
      <c r="A621" s="3">
        <v>620</v>
      </c>
      <c r="B621" s="4" t="s">
        <v>616</v>
      </c>
      <c r="C621" s="4" t="s">
        <v>1042</v>
      </c>
      <c r="D621" s="8">
        <v>10177</v>
      </c>
      <c r="E621" s="12">
        <v>0.41380114942528001</v>
      </c>
      <c r="F621" s="15">
        <v>0.81746031746000003</v>
      </c>
      <c r="G621" s="12">
        <v>0.48706895112991</v>
      </c>
      <c r="H621" s="12">
        <v>0.52649999999999997</v>
      </c>
    </row>
    <row r="622" spans="1:8" ht="15.75" x14ac:dyDescent="0.25">
      <c r="A622" s="3">
        <v>621</v>
      </c>
      <c r="B622" s="4" t="s">
        <v>617</v>
      </c>
      <c r="C622" s="4" t="s">
        <v>1031</v>
      </c>
      <c r="D622" s="8">
        <v>10721</v>
      </c>
      <c r="E622" s="12">
        <v>0.47463478260869002</v>
      </c>
      <c r="F622" s="15">
        <v>0.82876712328799995</v>
      </c>
      <c r="G622" s="12">
        <v>0.46014493703842002</v>
      </c>
      <c r="H622" s="12">
        <v>0.45229999999999998</v>
      </c>
    </row>
    <row r="623" spans="1:8" ht="15.75" x14ac:dyDescent="0.25">
      <c r="A623" s="3">
        <v>622</v>
      </c>
      <c r="B623" s="4" t="s">
        <v>618</v>
      </c>
      <c r="C623" s="4" t="s">
        <v>1047</v>
      </c>
      <c r="D623" s="8">
        <v>17562</v>
      </c>
      <c r="E623" s="12">
        <v>0.50396079999999999</v>
      </c>
      <c r="F623" s="15">
        <v>0.79738562091499998</v>
      </c>
      <c r="G623" s="12">
        <v>0.63035017251967995</v>
      </c>
      <c r="H623" s="12">
        <v>0.43140000000000001</v>
      </c>
    </row>
    <row r="624" spans="1:8" ht="15.75" x14ac:dyDescent="0.25">
      <c r="A624" s="3">
        <v>623</v>
      </c>
      <c r="B624" s="4" t="s">
        <v>619</v>
      </c>
      <c r="C624" s="4" t="s">
        <v>1015</v>
      </c>
      <c r="D624" s="9">
        <v>15476</v>
      </c>
      <c r="E624" s="12">
        <v>0.60376981132075003</v>
      </c>
      <c r="F624" s="15">
        <v>0.74757281553400001</v>
      </c>
      <c r="G624" s="12">
        <v>0.47619047760963001</v>
      </c>
      <c r="H624" s="12">
        <v>0.7</v>
      </c>
    </row>
    <row r="625" spans="1:8" ht="15.75" x14ac:dyDescent="0.25">
      <c r="A625" s="3">
        <v>624</v>
      </c>
      <c r="B625" s="4" t="s">
        <v>620</v>
      </c>
      <c r="C625" s="4" t="s">
        <v>1019</v>
      </c>
      <c r="D625" s="9">
        <v>18821</v>
      </c>
      <c r="E625" s="12">
        <v>0.89723364485981005</v>
      </c>
      <c r="F625" s="15">
        <v>0.892307692308</v>
      </c>
      <c r="G625" s="12">
        <v>0.42105263471602999</v>
      </c>
      <c r="H625" s="12">
        <v>0.14630000000000001</v>
      </c>
    </row>
    <row r="626" spans="1:8" ht="15.75" x14ac:dyDescent="0.25">
      <c r="A626" s="3">
        <v>625</v>
      </c>
      <c r="B626" s="4" t="s">
        <v>621</v>
      </c>
      <c r="C626" s="4" t="s">
        <v>1024</v>
      </c>
      <c r="D626" s="9">
        <v>25482</v>
      </c>
      <c r="E626" s="12">
        <v>0.66878598726114002</v>
      </c>
      <c r="F626" s="15">
        <v>0.95275590551199996</v>
      </c>
      <c r="G626" s="12">
        <v>0.33333334326744002</v>
      </c>
      <c r="H626" s="12">
        <v>0.30059999999999998</v>
      </c>
    </row>
    <row r="627" spans="1:8" ht="15.75" x14ac:dyDescent="0.25">
      <c r="A627" s="3">
        <v>626</v>
      </c>
      <c r="B627" s="4" t="s">
        <v>622</v>
      </c>
      <c r="C627" s="4" t="s">
        <v>1027</v>
      </c>
      <c r="D627" s="8">
        <v>18381</v>
      </c>
      <c r="E627" s="13">
        <v>0.51001202672604995</v>
      </c>
      <c r="F627" s="15">
        <v>0.75096153846199998</v>
      </c>
      <c r="G627" s="12">
        <v>0.65089511871337002</v>
      </c>
      <c r="H627" s="12">
        <v>0.50570000000000004</v>
      </c>
    </row>
    <row r="628" spans="1:8" ht="15.75" x14ac:dyDescent="0.25">
      <c r="A628" s="3">
        <v>627</v>
      </c>
      <c r="B628" s="4" t="s">
        <v>27</v>
      </c>
      <c r="C628" s="4" t="s">
        <v>1032</v>
      </c>
      <c r="D628" s="8">
        <v>17642</v>
      </c>
      <c r="E628" s="12">
        <v>0.43841977077362998</v>
      </c>
      <c r="F628" s="15">
        <v>0.901408450704</v>
      </c>
      <c r="G628" s="12">
        <v>0.56653994321822998</v>
      </c>
      <c r="H628" s="12">
        <v>0.35549999999999998</v>
      </c>
    </row>
    <row r="629" spans="1:8" ht="15.75" x14ac:dyDescent="0.25">
      <c r="A629" s="3">
        <v>628</v>
      </c>
      <c r="B629" s="4" t="s">
        <v>623</v>
      </c>
      <c r="C629" s="4" t="s">
        <v>1052</v>
      </c>
      <c r="D629" s="8">
        <v>18212</v>
      </c>
      <c r="E629" s="12">
        <v>0.56585622775800004</v>
      </c>
      <c r="F629" s="15">
        <v>0.82458233890199994</v>
      </c>
      <c r="G629" s="12">
        <v>0.62093353271483998</v>
      </c>
      <c r="H629" s="12">
        <v>0.32929999999999998</v>
      </c>
    </row>
    <row r="630" spans="1:8" ht="15.75" x14ac:dyDescent="0.25">
      <c r="A630" s="3">
        <v>628</v>
      </c>
      <c r="B630" s="4" t="s">
        <v>624</v>
      </c>
      <c r="C630" s="4" t="s">
        <v>1022</v>
      </c>
      <c r="D630" s="8">
        <v>22377</v>
      </c>
      <c r="E630" s="12">
        <v>0.59440714285714003</v>
      </c>
      <c r="F630" s="15">
        <v>0.912087912088</v>
      </c>
      <c r="G630" s="12">
        <v>0.59349590539931996</v>
      </c>
      <c r="H630" s="12">
        <v>0.23100000000000001</v>
      </c>
    </row>
    <row r="631" spans="1:8" ht="15.75" x14ac:dyDescent="0.25">
      <c r="A631" s="3">
        <v>630</v>
      </c>
      <c r="B631" s="4" t="s">
        <v>185</v>
      </c>
      <c r="C631" s="4" t="s">
        <v>1028</v>
      </c>
      <c r="D631" s="8">
        <v>17219</v>
      </c>
      <c r="E631" s="12">
        <v>0.49567409326424</v>
      </c>
      <c r="F631" s="15">
        <v>0.79835390946499996</v>
      </c>
      <c r="G631" s="12">
        <v>0.66580313444136996</v>
      </c>
      <c r="H631" s="12">
        <v>0.3357</v>
      </c>
    </row>
    <row r="632" spans="1:8" ht="15.75" x14ac:dyDescent="0.25">
      <c r="A632" s="3">
        <v>631</v>
      </c>
      <c r="B632" s="4" t="s">
        <v>625</v>
      </c>
      <c r="C632" s="4" t="s">
        <v>1056</v>
      </c>
      <c r="D632" s="8">
        <v>15672</v>
      </c>
      <c r="E632" s="12">
        <v>0.49562855759921998</v>
      </c>
      <c r="F632" s="15">
        <v>0.87598425196899998</v>
      </c>
      <c r="G632" s="12">
        <v>0.57920789718626997</v>
      </c>
      <c r="H632" s="12">
        <v>0.2707</v>
      </c>
    </row>
    <row r="633" spans="1:8" ht="15.75" x14ac:dyDescent="0.25">
      <c r="A633" s="3">
        <v>632</v>
      </c>
      <c r="B633" s="4" t="s">
        <v>626</v>
      </c>
      <c r="C633" s="4" t="s">
        <v>1037</v>
      </c>
      <c r="D633" s="8">
        <v>26639</v>
      </c>
      <c r="E633" s="12">
        <v>0.60108539325842003</v>
      </c>
      <c r="F633" s="15">
        <v>0.89219330855000001</v>
      </c>
      <c r="G633" s="12">
        <v>0.50318473577499001</v>
      </c>
      <c r="H633" s="12">
        <v>0.44240000000000002</v>
      </c>
    </row>
    <row r="634" spans="1:8" ht="15.75" x14ac:dyDescent="0.25">
      <c r="A634" s="3">
        <v>633</v>
      </c>
      <c r="B634" s="4" t="s">
        <v>627</v>
      </c>
      <c r="C634" s="4" t="s">
        <v>1019</v>
      </c>
      <c r="D634" s="8">
        <v>25897</v>
      </c>
      <c r="E634" s="12">
        <v>0.57169567930120002</v>
      </c>
      <c r="F634" s="15">
        <v>0.80767007130500001</v>
      </c>
      <c r="G634" s="12">
        <v>0.70529609918594005</v>
      </c>
      <c r="H634" s="12">
        <v>0.30830000000000002</v>
      </c>
    </row>
    <row r="635" spans="1:8" ht="15.75" x14ac:dyDescent="0.25">
      <c r="A635" s="3">
        <v>634</v>
      </c>
      <c r="B635" s="4" t="s">
        <v>628</v>
      </c>
      <c r="C635" s="4" t="s">
        <v>1049</v>
      </c>
      <c r="D635" s="9">
        <v>7455</v>
      </c>
      <c r="E635" s="12">
        <v>0.28573809523809002</v>
      </c>
      <c r="F635" s="13">
        <v>0.64724919093900002</v>
      </c>
      <c r="G635" s="12">
        <v>0.64666664600372004</v>
      </c>
      <c r="H635" s="13">
        <v>0.68389999999999995</v>
      </c>
    </row>
    <row r="636" spans="1:8" ht="15.75" x14ac:dyDescent="0.25">
      <c r="A636" s="3">
        <v>635</v>
      </c>
      <c r="B636" s="4" t="s">
        <v>629</v>
      </c>
      <c r="C636" s="4" t="s">
        <v>1047</v>
      </c>
      <c r="D636" s="9">
        <v>14255</v>
      </c>
      <c r="E636" s="12">
        <v>0.37764895104895002</v>
      </c>
      <c r="F636" s="15">
        <v>0.875</v>
      </c>
      <c r="G636" s="12">
        <v>0.56493508815765003</v>
      </c>
      <c r="H636" s="12">
        <v>0.36409999999999998</v>
      </c>
    </row>
    <row r="637" spans="1:8" ht="15.75" x14ac:dyDescent="0.25">
      <c r="A637" s="3">
        <v>636</v>
      </c>
      <c r="B637" s="4" t="s">
        <v>630</v>
      </c>
      <c r="C637" s="4" t="s">
        <v>1043</v>
      </c>
      <c r="D637" s="8">
        <v>20041</v>
      </c>
      <c r="E637" s="12">
        <v>0.54685189873416995</v>
      </c>
      <c r="F637" s="15">
        <v>0.89542483660100003</v>
      </c>
      <c r="G637" s="12">
        <v>0.56232684850692005</v>
      </c>
      <c r="H637" s="12">
        <v>0.33300000000000002</v>
      </c>
    </row>
    <row r="638" spans="1:8" ht="15.75" x14ac:dyDescent="0.25">
      <c r="A638" s="3">
        <v>637</v>
      </c>
      <c r="B638" s="4" t="s">
        <v>631</v>
      </c>
      <c r="C638" s="4" t="s">
        <v>1052</v>
      </c>
      <c r="D638" s="8">
        <v>17676</v>
      </c>
      <c r="E638" s="12">
        <v>0.35116017130619998</v>
      </c>
      <c r="F638" s="15">
        <v>0.70209790209800005</v>
      </c>
      <c r="G638" s="12">
        <v>0.72088354825973</v>
      </c>
      <c r="H638" s="12">
        <v>0.51100000000000001</v>
      </c>
    </row>
    <row r="639" spans="1:8" ht="15.75" x14ac:dyDescent="0.25">
      <c r="A639" s="3">
        <v>638</v>
      </c>
      <c r="B639" s="4" t="s">
        <v>632</v>
      </c>
      <c r="C639" s="4" t="s">
        <v>1014</v>
      </c>
      <c r="D639" s="8">
        <v>21898</v>
      </c>
      <c r="E639" s="12">
        <v>0.51026712328766999</v>
      </c>
      <c r="F639" s="15">
        <v>0.82705479452099995</v>
      </c>
      <c r="G639" s="12">
        <v>0.62086516618728005</v>
      </c>
      <c r="H639" s="12">
        <v>0.48520000000000002</v>
      </c>
    </row>
    <row r="640" spans="1:8" ht="15.75" x14ac:dyDescent="0.25">
      <c r="A640" s="3">
        <v>639</v>
      </c>
      <c r="B640" s="4" t="s">
        <v>633</v>
      </c>
      <c r="C640" s="4" t="s">
        <v>1036</v>
      </c>
      <c r="D640" s="8">
        <v>17521</v>
      </c>
      <c r="E640" s="12">
        <v>0.47570970873786</v>
      </c>
      <c r="F640" s="15">
        <v>0.83397683397699995</v>
      </c>
      <c r="G640" s="12">
        <v>0.59585493803024003</v>
      </c>
      <c r="H640" s="12">
        <v>0.4269</v>
      </c>
    </row>
    <row r="641" spans="1:8" ht="15.75" x14ac:dyDescent="0.25">
      <c r="A641" s="3">
        <v>640</v>
      </c>
      <c r="B641" s="4" t="s">
        <v>634</v>
      </c>
      <c r="C641" s="4" t="s">
        <v>1031</v>
      </c>
      <c r="D641" s="8">
        <v>21202</v>
      </c>
      <c r="E641" s="12">
        <v>0.57492885906040003</v>
      </c>
      <c r="F641" s="15">
        <v>0.81545064377700005</v>
      </c>
      <c r="G641" s="12">
        <v>0.54827588796615001</v>
      </c>
      <c r="H641" s="12">
        <v>0.59289999999999998</v>
      </c>
    </row>
    <row r="642" spans="1:8" ht="15.75" x14ac:dyDescent="0.25">
      <c r="A642" s="3">
        <v>641</v>
      </c>
      <c r="B642" s="4" t="s">
        <v>635</v>
      </c>
      <c r="C642" s="4" t="s">
        <v>1025</v>
      </c>
      <c r="D642" s="8">
        <v>25810</v>
      </c>
      <c r="E642" s="12">
        <v>0.54689500000000002</v>
      </c>
      <c r="F642" s="15">
        <v>0.85969615728299997</v>
      </c>
      <c r="G642" s="12">
        <v>0.67572814226150002</v>
      </c>
      <c r="H642" s="12">
        <v>0.26400000000000001</v>
      </c>
    </row>
    <row r="643" spans="1:8" ht="15.75" x14ac:dyDescent="0.25">
      <c r="A643" s="3">
        <v>642</v>
      </c>
      <c r="B643" s="4" t="s">
        <v>636</v>
      </c>
      <c r="C643" s="4" t="s">
        <v>1039</v>
      </c>
      <c r="D643" s="8">
        <v>27565</v>
      </c>
      <c r="E643" s="12">
        <v>0.70231577540106005</v>
      </c>
      <c r="F643" s="15">
        <v>0.67088607594899996</v>
      </c>
      <c r="G643" s="12">
        <v>0.64888888597488004</v>
      </c>
      <c r="H643" s="12">
        <v>0.51519999999999999</v>
      </c>
    </row>
    <row r="644" spans="1:8" ht="15.75" x14ac:dyDescent="0.25">
      <c r="A644" s="3">
        <v>643</v>
      </c>
      <c r="B644" s="4" t="s">
        <v>637</v>
      </c>
      <c r="C644" s="4" t="s">
        <v>1040</v>
      </c>
      <c r="D644" s="8">
        <v>16298</v>
      </c>
      <c r="E644" s="12">
        <v>0.49850090090089999</v>
      </c>
      <c r="F644" s="15">
        <v>0.65050505050499996</v>
      </c>
      <c r="G644" s="12">
        <v>0.65803813934326005</v>
      </c>
      <c r="H644" s="12">
        <v>0.48630000000000001</v>
      </c>
    </row>
    <row r="645" spans="1:8" ht="15.75" x14ac:dyDescent="0.25">
      <c r="A645" s="3">
        <v>644</v>
      </c>
      <c r="B645" s="4" t="s">
        <v>612</v>
      </c>
      <c r="C645" s="4" t="s">
        <v>1029</v>
      </c>
      <c r="D645" s="9">
        <v>23302</v>
      </c>
      <c r="E645" s="12">
        <v>0.65171310344827005</v>
      </c>
      <c r="F645" s="15">
        <v>0.92777777777799997</v>
      </c>
      <c r="G645" s="12">
        <v>0.50877195596694003</v>
      </c>
      <c r="H645" s="12">
        <v>0.23830000000000001</v>
      </c>
    </row>
    <row r="646" spans="1:8" ht="15.75" x14ac:dyDescent="0.25">
      <c r="A646" s="3">
        <v>645</v>
      </c>
      <c r="B646" s="4" t="s">
        <v>638</v>
      </c>
      <c r="C646" s="4" t="s">
        <v>1014</v>
      </c>
      <c r="D646" s="8">
        <v>26966</v>
      </c>
      <c r="E646" s="12">
        <v>0.55289456193353004</v>
      </c>
      <c r="F646" s="15">
        <v>0.82969432314400005</v>
      </c>
      <c r="G646" s="12">
        <v>0.61714285612106001</v>
      </c>
      <c r="H646" s="12">
        <v>0.48509999999999998</v>
      </c>
    </row>
    <row r="647" spans="1:8" ht="15.75" x14ac:dyDescent="0.25">
      <c r="A647" s="3">
        <v>646</v>
      </c>
      <c r="B647" s="4" t="s">
        <v>639</v>
      </c>
      <c r="C647" s="4" t="s">
        <v>1015</v>
      </c>
      <c r="D647" s="8">
        <v>18701</v>
      </c>
      <c r="E647" s="12">
        <v>0.51567882352940997</v>
      </c>
      <c r="F647" s="15">
        <v>0.82233502538100001</v>
      </c>
      <c r="G647" s="12">
        <v>0.60187351703642999</v>
      </c>
      <c r="H647" s="12">
        <v>0.43009999999999998</v>
      </c>
    </row>
    <row r="648" spans="1:8" ht="15.75" x14ac:dyDescent="0.25">
      <c r="A648" s="3">
        <v>647</v>
      </c>
      <c r="B648" s="4" t="s">
        <v>640</v>
      </c>
      <c r="C648" s="4" t="s">
        <v>1033</v>
      </c>
      <c r="D648" s="8">
        <v>18090</v>
      </c>
      <c r="E648" s="12">
        <v>0.41739857904084998</v>
      </c>
      <c r="F648" s="15">
        <v>0.80641183723800003</v>
      </c>
      <c r="G648" s="12">
        <v>0.61927330493927002</v>
      </c>
      <c r="H648" s="12">
        <v>0.54949999999999999</v>
      </c>
    </row>
    <row r="649" spans="1:8" ht="15.75" x14ac:dyDescent="0.25">
      <c r="A649" s="3">
        <v>648</v>
      </c>
      <c r="B649" s="4" t="s">
        <v>641</v>
      </c>
      <c r="C649" s="4" t="s">
        <v>1014</v>
      </c>
      <c r="D649" s="8">
        <v>9725</v>
      </c>
      <c r="E649" s="12">
        <v>0.37103018867923998</v>
      </c>
      <c r="F649" s="15">
        <v>0.69786096256700003</v>
      </c>
      <c r="G649" s="12">
        <v>0.64383560419081998</v>
      </c>
      <c r="H649" s="12">
        <v>0.46179999999999999</v>
      </c>
    </row>
    <row r="650" spans="1:8" ht="15.75" x14ac:dyDescent="0.25">
      <c r="A650" s="3">
        <v>649</v>
      </c>
      <c r="B650" s="4" t="s">
        <v>642</v>
      </c>
      <c r="C650" s="4" t="s">
        <v>1014</v>
      </c>
      <c r="D650" s="8">
        <v>21188</v>
      </c>
      <c r="E650" s="12">
        <v>0.58442499999999997</v>
      </c>
      <c r="F650" s="15">
        <v>0.78279804028300004</v>
      </c>
      <c r="G650" s="12">
        <v>0.61746358871458995</v>
      </c>
      <c r="H650" s="12">
        <v>0.47770000000000001</v>
      </c>
    </row>
    <row r="651" spans="1:8" ht="15.75" x14ac:dyDescent="0.25">
      <c r="A651" s="3">
        <v>650</v>
      </c>
      <c r="B651" s="4" t="s">
        <v>643</v>
      </c>
      <c r="C651" s="4" t="s">
        <v>1056</v>
      </c>
      <c r="D651" s="8">
        <v>20046</v>
      </c>
      <c r="E651" s="12">
        <v>0.58618488063660001</v>
      </c>
      <c r="F651" s="15">
        <v>0.83892617449700002</v>
      </c>
      <c r="G651" s="12">
        <v>0.66006600856780995</v>
      </c>
      <c r="H651" s="12">
        <v>0.1991</v>
      </c>
    </row>
    <row r="652" spans="1:8" ht="15.75" x14ac:dyDescent="0.25">
      <c r="A652" s="3">
        <v>651</v>
      </c>
      <c r="B652" s="4" t="s">
        <v>644</v>
      </c>
      <c r="C652" s="4" t="s">
        <v>1019</v>
      </c>
      <c r="D652" s="8">
        <v>19830</v>
      </c>
      <c r="E652" s="12">
        <v>0.46671262304574002</v>
      </c>
      <c r="F652" s="15">
        <v>0.79984691924999995</v>
      </c>
      <c r="G652" s="12">
        <v>0.68708330392837003</v>
      </c>
      <c r="H652" s="12">
        <v>0.37240000000000001</v>
      </c>
    </row>
    <row r="653" spans="1:8" ht="15.75" x14ac:dyDescent="0.25">
      <c r="A653" s="3">
        <v>652</v>
      </c>
      <c r="B653" s="4" t="s">
        <v>645</v>
      </c>
      <c r="C653" s="4" t="s">
        <v>1019</v>
      </c>
      <c r="D653" s="8">
        <v>15954</v>
      </c>
      <c r="E653" s="12">
        <v>0.42810326797385001</v>
      </c>
      <c r="F653" s="15">
        <v>0.67699642431499996</v>
      </c>
      <c r="G653" s="12">
        <v>0.65720295906065995</v>
      </c>
      <c r="H653" s="12">
        <v>0.5544</v>
      </c>
    </row>
    <row r="654" spans="1:8" ht="15.75" x14ac:dyDescent="0.25">
      <c r="A654" s="3">
        <v>653</v>
      </c>
      <c r="B654" s="4" t="s">
        <v>646</v>
      </c>
      <c r="C654" s="4" t="s">
        <v>1022</v>
      </c>
      <c r="D654" s="8">
        <v>17589</v>
      </c>
      <c r="E654" s="12">
        <v>0.35676532663316002</v>
      </c>
      <c r="F654" s="15">
        <v>0.72845691382800004</v>
      </c>
      <c r="G654" s="12">
        <v>0.70349651575088001</v>
      </c>
      <c r="H654" s="12">
        <v>0.4854</v>
      </c>
    </row>
    <row r="655" spans="1:8" ht="15.75" x14ac:dyDescent="0.25">
      <c r="A655" s="3">
        <v>654</v>
      </c>
      <c r="B655" s="4" t="s">
        <v>647</v>
      </c>
      <c r="C655" s="4" t="s">
        <v>1031</v>
      </c>
      <c r="D655" s="9">
        <v>14917</v>
      </c>
      <c r="E655" s="12">
        <v>0.37367157894735997</v>
      </c>
      <c r="F655" s="15">
        <v>0.73692307692299996</v>
      </c>
      <c r="G655" s="12">
        <v>0.68876862525938998</v>
      </c>
      <c r="H655" s="12">
        <v>0.38519999999999999</v>
      </c>
    </row>
    <row r="656" spans="1:8" ht="15.75" x14ac:dyDescent="0.25">
      <c r="A656" s="3">
        <v>655</v>
      </c>
      <c r="B656" s="4" t="s">
        <v>648</v>
      </c>
      <c r="C656" s="4" t="s">
        <v>1052</v>
      </c>
      <c r="D656" s="8">
        <v>18993</v>
      </c>
      <c r="E656" s="12">
        <v>0.44711724137931003</v>
      </c>
      <c r="F656" s="15">
        <v>0.61521775404599999</v>
      </c>
      <c r="G656" s="12">
        <v>0.72926539182661998</v>
      </c>
      <c r="H656" s="12">
        <v>0.45400000000000001</v>
      </c>
    </row>
    <row r="657" spans="1:8" ht="15.75" x14ac:dyDescent="0.25">
      <c r="A657" s="3">
        <v>656</v>
      </c>
      <c r="B657" s="4" t="s">
        <v>649</v>
      </c>
      <c r="C657" s="4" t="s">
        <v>1028</v>
      </c>
      <c r="D657" s="8">
        <v>11885</v>
      </c>
      <c r="E657" s="12">
        <v>0.34499170305676002</v>
      </c>
      <c r="F657" s="15">
        <v>0.73834377174700005</v>
      </c>
      <c r="G657" s="12">
        <v>0.69506293535232</v>
      </c>
      <c r="H657" s="12">
        <v>0.32240000000000002</v>
      </c>
    </row>
    <row r="658" spans="1:8" ht="15.75" x14ac:dyDescent="0.25">
      <c r="A658" s="3">
        <v>657</v>
      </c>
      <c r="B658" s="4" t="s">
        <v>650</v>
      </c>
      <c r="C658" s="4" t="s">
        <v>1047</v>
      </c>
      <c r="D658" s="8">
        <v>16940</v>
      </c>
      <c r="E658" s="12">
        <v>0.3165</v>
      </c>
      <c r="F658" s="15">
        <v>0.768719806763</v>
      </c>
      <c r="G658" s="12">
        <v>0.69178080558776001</v>
      </c>
      <c r="H658" s="12">
        <v>0.4511</v>
      </c>
    </row>
    <row r="659" spans="1:8" ht="15.75" x14ac:dyDescent="0.25">
      <c r="A659" s="3">
        <v>658</v>
      </c>
      <c r="B659" s="4" t="s">
        <v>651</v>
      </c>
      <c r="C659" s="4" t="s">
        <v>1037</v>
      </c>
      <c r="D659" s="8">
        <v>18542</v>
      </c>
      <c r="E659" s="12">
        <v>0.39758147239262998</v>
      </c>
      <c r="F659" s="15">
        <v>0.85835351089599998</v>
      </c>
      <c r="G659" s="12">
        <v>0.60223048925399003</v>
      </c>
      <c r="H659" s="12">
        <v>0.44790000000000002</v>
      </c>
    </row>
    <row r="660" spans="1:8" ht="15.75" x14ac:dyDescent="0.25">
      <c r="A660" s="3">
        <v>659</v>
      </c>
      <c r="B660" s="4" t="s">
        <v>652</v>
      </c>
      <c r="C660" s="4" t="s">
        <v>1028</v>
      </c>
      <c r="D660" s="8">
        <v>17774</v>
      </c>
      <c r="E660" s="12">
        <v>0.43221942771083999</v>
      </c>
      <c r="F660" s="15">
        <v>0.746872393661</v>
      </c>
      <c r="G660" s="12">
        <v>0.68800002336501997</v>
      </c>
      <c r="H660" s="12">
        <v>0.41880000000000001</v>
      </c>
    </row>
    <row r="661" spans="1:8" ht="15.75" x14ac:dyDescent="0.25">
      <c r="A661" s="3">
        <v>660</v>
      </c>
      <c r="B661" s="4" t="s">
        <v>653</v>
      </c>
      <c r="C661" s="4" t="s">
        <v>1042</v>
      </c>
      <c r="D661" s="8">
        <v>18160</v>
      </c>
      <c r="E661" s="12">
        <v>0.70698383705650003</v>
      </c>
      <c r="F661" s="15">
        <v>0.86968838526900005</v>
      </c>
      <c r="G661" s="12">
        <v>0.51121073961257002</v>
      </c>
      <c r="H661" s="12">
        <v>0.1792</v>
      </c>
    </row>
    <row r="662" spans="1:8" ht="15.75" x14ac:dyDescent="0.25">
      <c r="A662" s="3">
        <v>661</v>
      </c>
      <c r="B662" s="4" t="s">
        <v>654</v>
      </c>
      <c r="C662" s="4" t="s">
        <v>1034</v>
      </c>
      <c r="D662" s="8">
        <v>17807</v>
      </c>
      <c r="E662" s="12">
        <v>0.46447935483870001</v>
      </c>
      <c r="F662" s="15">
        <v>0.87986463621</v>
      </c>
      <c r="G662" s="12">
        <v>0.52473115921019997</v>
      </c>
      <c r="H662" s="12">
        <v>0.39800000000000002</v>
      </c>
    </row>
    <row r="663" spans="1:8" ht="15.75" x14ac:dyDescent="0.25">
      <c r="A663" s="3">
        <v>662</v>
      </c>
      <c r="B663" s="4" t="s">
        <v>655</v>
      </c>
      <c r="C663" s="4" t="s">
        <v>1029</v>
      </c>
      <c r="D663" s="8">
        <v>29302</v>
      </c>
      <c r="E663" s="12">
        <v>0.71738695652173001</v>
      </c>
      <c r="F663" s="15">
        <v>0.90840840840799997</v>
      </c>
      <c r="G663" s="12">
        <v>0.51119405031204002</v>
      </c>
      <c r="H663" s="12">
        <v>0.2429</v>
      </c>
    </row>
    <row r="664" spans="1:8" ht="15.75" x14ac:dyDescent="0.25">
      <c r="A664" s="3">
        <v>663</v>
      </c>
      <c r="B664" s="4" t="s">
        <v>656</v>
      </c>
      <c r="C664" s="4" t="s">
        <v>1059</v>
      </c>
      <c r="D664" s="9">
        <v>7390</v>
      </c>
      <c r="E664" s="12">
        <v>0.47872765957446001</v>
      </c>
      <c r="F664" s="15">
        <v>0.703296703297</v>
      </c>
      <c r="G664" s="12">
        <v>0.52866244316100997</v>
      </c>
      <c r="H664" s="12">
        <v>0.52990000000000004</v>
      </c>
    </row>
    <row r="665" spans="1:8" ht="15.75" x14ac:dyDescent="0.25">
      <c r="A665" s="3">
        <v>664</v>
      </c>
      <c r="B665" s="4" t="s">
        <v>657</v>
      </c>
      <c r="C665" s="4" t="s">
        <v>1024</v>
      </c>
      <c r="D665" s="8">
        <v>15988</v>
      </c>
      <c r="E665" s="12">
        <v>0.4520991017964</v>
      </c>
      <c r="F665" s="15">
        <v>0.85608856088600005</v>
      </c>
      <c r="G665" s="12">
        <v>0.49612402915954001</v>
      </c>
      <c r="H665" s="12">
        <v>0.44130000000000003</v>
      </c>
    </row>
    <row r="666" spans="1:8" ht="15.75" x14ac:dyDescent="0.25">
      <c r="A666" s="3">
        <v>665</v>
      </c>
      <c r="B666" s="4" t="s">
        <v>658</v>
      </c>
      <c r="C666" s="4" t="s">
        <v>1021</v>
      </c>
      <c r="D666" s="8">
        <v>22273</v>
      </c>
      <c r="E666" s="12">
        <v>0.61997175160310003</v>
      </c>
      <c r="F666" s="15">
        <v>0.58511837654999999</v>
      </c>
      <c r="G666" s="12">
        <v>0.67500001192091996</v>
      </c>
      <c r="H666" s="12">
        <v>0.44940000000000002</v>
      </c>
    </row>
    <row r="667" spans="1:8" ht="15.75" x14ac:dyDescent="0.25">
      <c r="A667" s="3">
        <v>666</v>
      </c>
      <c r="B667" s="4" t="s">
        <v>659</v>
      </c>
      <c r="C667" s="4" t="s">
        <v>1032</v>
      </c>
      <c r="D667" s="9">
        <v>15348</v>
      </c>
      <c r="E667" s="12">
        <v>0.32291874999999998</v>
      </c>
      <c r="F667" s="15">
        <v>0.84444444444400002</v>
      </c>
      <c r="G667" s="12">
        <v>0.5</v>
      </c>
      <c r="H667" s="12">
        <v>0.68610000000000004</v>
      </c>
    </row>
    <row r="668" spans="1:8" ht="15.75" x14ac:dyDescent="0.25">
      <c r="A668" s="3">
        <v>667</v>
      </c>
      <c r="B668" s="4" t="s">
        <v>660</v>
      </c>
      <c r="C668" s="4" t="s">
        <v>1019</v>
      </c>
      <c r="D668" s="9">
        <v>10653</v>
      </c>
      <c r="E668" s="13">
        <v>0.48812857142857002</v>
      </c>
      <c r="F668" s="15">
        <v>0.72727272727299996</v>
      </c>
      <c r="G668" s="12">
        <v>0.55172413587570002</v>
      </c>
      <c r="H668" s="12">
        <v>0.46</v>
      </c>
    </row>
    <row r="669" spans="1:8" ht="15.75" x14ac:dyDescent="0.25">
      <c r="A669" s="3">
        <v>668</v>
      </c>
      <c r="B669" s="4" t="s">
        <v>661</v>
      </c>
      <c r="C669" s="4" t="s">
        <v>1027</v>
      </c>
      <c r="D669" s="8">
        <v>16669</v>
      </c>
      <c r="E669" s="12">
        <v>0.53972745625841001</v>
      </c>
      <c r="F669" s="15">
        <v>0.80898876404499998</v>
      </c>
      <c r="G669" s="12">
        <v>0.59342914819716996</v>
      </c>
      <c r="H669" s="12">
        <v>0.34229999999999999</v>
      </c>
    </row>
    <row r="670" spans="1:8" ht="15.75" x14ac:dyDescent="0.25">
      <c r="A670" s="3">
        <v>669</v>
      </c>
      <c r="B670" s="4" t="s">
        <v>662</v>
      </c>
      <c r="C670" s="4" t="s">
        <v>1014</v>
      </c>
      <c r="D670" s="8">
        <v>21715</v>
      </c>
      <c r="E670" s="13">
        <v>0.42856285714284997</v>
      </c>
      <c r="F670" s="15">
        <v>0.78344113842200003</v>
      </c>
      <c r="G670" s="12">
        <v>0.78687888383865001</v>
      </c>
      <c r="H670" s="12">
        <v>0.2681</v>
      </c>
    </row>
    <row r="671" spans="1:8" ht="15.75" x14ac:dyDescent="0.25">
      <c r="A671" s="3">
        <v>670</v>
      </c>
      <c r="B671" s="4" t="s">
        <v>663</v>
      </c>
      <c r="C671" s="4" t="s">
        <v>1023</v>
      </c>
      <c r="D671" s="9">
        <v>21465</v>
      </c>
      <c r="E671" s="12">
        <v>0.62991428571427999</v>
      </c>
      <c r="F671" s="15">
        <v>0.91304347826099996</v>
      </c>
      <c r="G671" s="12">
        <v>0.28155338764190002</v>
      </c>
      <c r="H671" s="12">
        <v>0.34179999999999999</v>
      </c>
    </row>
    <row r="672" spans="1:8" ht="15.75" x14ac:dyDescent="0.25">
      <c r="A672" s="3">
        <v>671</v>
      </c>
      <c r="B672" s="4" t="s">
        <v>664</v>
      </c>
      <c r="C672" s="4" t="s">
        <v>1043</v>
      </c>
      <c r="D672" s="9">
        <v>24230</v>
      </c>
      <c r="E672" s="12">
        <v>0.45829583333333002</v>
      </c>
      <c r="F672" s="13">
        <v>0.89655172413799999</v>
      </c>
      <c r="G672" s="12">
        <v>0.49765259027481001</v>
      </c>
      <c r="H672" s="13">
        <v>0.59240000000000004</v>
      </c>
    </row>
    <row r="673" spans="1:8" ht="15.75" x14ac:dyDescent="0.25">
      <c r="A673" s="3">
        <v>672</v>
      </c>
      <c r="B673" s="4" t="s">
        <v>665</v>
      </c>
      <c r="C673" s="4" t="s">
        <v>1028</v>
      </c>
      <c r="D673" s="8">
        <v>20962</v>
      </c>
      <c r="E673" s="12">
        <v>0.57846861471861</v>
      </c>
      <c r="F673" s="15">
        <v>0.84783931832000003</v>
      </c>
      <c r="G673" s="12">
        <v>0.63650792837142001</v>
      </c>
      <c r="H673" s="12">
        <v>0.23469999999999999</v>
      </c>
    </row>
    <row r="674" spans="1:8" ht="15.75" x14ac:dyDescent="0.25">
      <c r="A674" s="3">
        <v>673</v>
      </c>
      <c r="B674" s="4" t="s">
        <v>666</v>
      </c>
      <c r="C674" s="4" t="s">
        <v>1022</v>
      </c>
      <c r="D674" s="8">
        <v>15928</v>
      </c>
      <c r="E674" s="12">
        <v>0.57896090225563002</v>
      </c>
      <c r="F674" s="15">
        <v>0.80289855072500005</v>
      </c>
      <c r="G674" s="12">
        <v>0.53097343444823997</v>
      </c>
      <c r="H674" s="12">
        <v>0.35730000000000001</v>
      </c>
    </row>
    <row r="675" spans="1:8" ht="15.75" x14ac:dyDescent="0.25">
      <c r="A675" s="3">
        <v>674</v>
      </c>
      <c r="B675" s="4" t="s">
        <v>615</v>
      </c>
      <c r="C675" s="4" t="s">
        <v>1040</v>
      </c>
      <c r="D675" s="8">
        <v>15398</v>
      </c>
      <c r="E675" s="12">
        <v>0.44376577017113999</v>
      </c>
      <c r="F675" s="15">
        <v>0.83028083028099997</v>
      </c>
      <c r="G675" s="12">
        <v>0.59149724245071</v>
      </c>
      <c r="H675" s="12">
        <v>0.3422</v>
      </c>
    </row>
    <row r="676" spans="1:8" ht="15.75" x14ac:dyDescent="0.25">
      <c r="A676" s="3">
        <v>675</v>
      </c>
      <c r="B676" s="4" t="s">
        <v>667</v>
      </c>
      <c r="C676" s="4" t="s">
        <v>1028</v>
      </c>
      <c r="D676" s="8">
        <v>18093</v>
      </c>
      <c r="E676" s="12">
        <v>0.54792790697673999</v>
      </c>
      <c r="F676" s="15">
        <v>0.78622327791000002</v>
      </c>
      <c r="G676" s="12">
        <v>0.65060240030287997</v>
      </c>
      <c r="H676" s="12">
        <v>0.3034</v>
      </c>
    </row>
    <row r="677" spans="1:8" ht="15.75" x14ac:dyDescent="0.25">
      <c r="A677" s="3">
        <v>676</v>
      </c>
      <c r="B677" s="4" t="s">
        <v>668</v>
      </c>
      <c r="C677" s="4" t="s">
        <v>1029</v>
      </c>
      <c r="D677" s="8">
        <v>15610</v>
      </c>
      <c r="E677" s="12">
        <v>0.33704666666666</v>
      </c>
      <c r="F677" s="15">
        <v>0.64796905222400003</v>
      </c>
      <c r="G677" s="12">
        <v>0.67368423938750999</v>
      </c>
      <c r="H677" s="12">
        <v>0.5393</v>
      </c>
    </row>
    <row r="678" spans="1:8" ht="15.75" x14ac:dyDescent="0.25">
      <c r="A678" s="3">
        <v>677</v>
      </c>
      <c r="B678" s="4" t="s">
        <v>669</v>
      </c>
      <c r="C678" s="4" t="s">
        <v>1034</v>
      </c>
      <c r="D678" s="8">
        <v>21956</v>
      </c>
      <c r="E678" s="12">
        <v>0.60350842105263003</v>
      </c>
      <c r="F678" s="15">
        <v>0.86290322580599998</v>
      </c>
      <c r="G678" s="12">
        <v>0.50840336084365001</v>
      </c>
      <c r="H678" s="12">
        <v>0.39069999999999999</v>
      </c>
    </row>
    <row r="679" spans="1:8" ht="15.75" x14ac:dyDescent="0.25">
      <c r="A679" s="3">
        <v>678</v>
      </c>
      <c r="B679" s="4" t="s">
        <v>670</v>
      </c>
      <c r="C679" s="4" t="s">
        <v>1022</v>
      </c>
      <c r="D679" s="8">
        <v>16989</v>
      </c>
      <c r="E679" s="12">
        <v>0.44448444444444002</v>
      </c>
      <c r="F679" s="15">
        <v>0.83883248731000004</v>
      </c>
      <c r="G679" s="12">
        <v>0.58884298801421997</v>
      </c>
      <c r="H679" s="12">
        <v>0.38030000000000003</v>
      </c>
    </row>
    <row r="680" spans="1:8" ht="15.75" x14ac:dyDescent="0.25">
      <c r="A680" s="3">
        <v>679</v>
      </c>
      <c r="B680" s="4" t="s">
        <v>671</v>
      </c>
      <c r="C680" s="4" t="s">
        <v>1028</v>
      </c>
      <c r="D680" s="8">
        <v>16315</v>
      </c>
      <c r="E680" s="12">
        <v>0.32463139356814003</v>
      </c>
      <c r="F680" s="15">
        <v>0.76970633694000001</v>
      </c>
      <c r="G680" s="12">
        <v>0.66238534450530995</v>
      </c>
      <c r="H680" s="12">
        <v>0.46010000000000001</v>
      </c>
    </row>
    <row r="681" spans="1:8" ht="15.75" x14ac:dyDescent="0.25">
      <c r="A681" s="3">
        <v>680</v>
      </c>
      <c r="B681" s="4" t="s">
        <v>672</v>
      </c>
      <c r="C681" s="4" t="s">
        <v>1016</v>
      </c>
      <c r="D681" s="8">
        <v>20605</v>
      </c>
      <c r="E681" s="12">
        <v>0.58900582677165003</v>
      </c>
      <c r="F681" s="15">
        <v>0.81460674157299995</v>
      </c>
      <c r="G681" s="12">
        <v>0.61278861761092995</v>
      </c>
      <c r="H681" s="12">
        <v>0.31690000000000002</v>
      </c>
    </row>
    <row r="682" spans="1:8" ht="15.75" x14ac:dyDescent="0.25">
      <c r="A682" s="3">
        <v>681</v>
      </c>
      <c r="B682" s="4" t="s">
        <v>673</v>
      </c>
      <c r="C682" s="4" t="s">
        <v>1037</v>
      </c>
      <c r="D682" s="8">
        <v>15739</v>
      </c>
      <c r="E682" s="12">
        <v>0.45926086956521001</v>
      </c>
      <c r="F682" s="15">
        <v>0.81094527363199997</v>
      </c>
      <c r="G682" s="12">
        <v>0.57081544399260997</v>
      </c>
      <c r="H682" s="12">
        <v>0.40960000000000002</v>
      </c>
    </row>
    <row r="683" spans="1:8" ht="15.75" x14ac:dyDescent="0.25">
      <c r="A683" s="3">
        <v>682</v>
      </c>
      <c r="B683" s="4" t="s">
        <v>674</v>
      </c>
      <c r="C683" s="4" t="s">
        <v>1041</v>
      </c>
      <c r="D683" s="8">
        <v>28484</v>
      </c>
      <c r="E683" s="13">
        <v>0.51487914893617004</v>
      </c>
      <c r="F683" s="15">
        <v>0.82905982905999998</v>
      </c>
      <c r="G683" s="12">
        <v>0.68123394250868996</v>
      </c>
      <c r="H683" s="12">
        <v>0.31180000000000002</v>
      </c>
    </row>
    <row r="684" spans="1:8" ht="15.75" x14ac:dyDescent="0.25">
      <c r="A684" s="3">
        <v>683</v>
      </c>
      <c r="B684" s="4" t="s">
        <v>675</v>
      </c>
      <c r="C684" s="4" t="s">
        <v>1050</v>
      </c>
      <c r="D684" s="9">
        <v>18519</v>
      </c>
      <c r="E684" s="12">
        <v>0.53333619047618996</v>
      </c>
      <c r="F684" s="15">
        <v>0.81818181818199998</v>
      </c>
      <c r="G684" s="12">
        <v>0.42857143282889998</v>
      </c>
      <c r="H684" s="12">
        <v>0.62119999999999997</v>
      </c>
    </row>
    <row r="685" spans="1:8" ht="15.75" x14ac:dyDescent="0.25">
      <c r="A685" s="3">
        <v>684</v>
      </c>
      <c r="B685" s="4" t="s">
        <v>676</v>
      </c>
      <c r="C685" s="4" t="s">
        <v>1023</v>
      </c>
      <c r="D685" s="8">
        <v>23784</v>
      </c>
      <c r="E685" s="12">
        <v>0.65863141993956997</v>
      </c>
      <c r="F685" s="15">
        <v>0.93665158371000001</v>
      </c>
      <c r="G685" s="12">
        <v>0.40506330132483997</v>
      </c>
      <c r="H685" s="12">
        <v>0.21510000000000001</v>
      </c>
    </row>
    <row r="686" spans="1:8" ht="15.75" x14ac:dyDescent="0.25">
      <c r="A686" s="3">
        <v>685</v>
      </c>
      <c r="B686" s="4" t="s">
        <v>677</v>
      </c>
      <c r="C686" s="4" t="s">
        <v>1054</v>
      </c>
      <c r="D686" s="8">
        <v>19214</v>
      </c>
      <c r="E686" s="12">
        <v>0.41909543568464003</v>
      </c>
      <c r="F686" s="15">
        <v>0.77399380804999995</v>
      </c>
      <c r="G686" s="12">
        <v>0.72696244716643998</v>
      </c>
      <c r="H686" s="12">
        <v>0.31490000000000001</v>
      </c>
    </row>
    <row r="687" spans="1:8" ht="15.75" x14ac:dyDescent="0.25">
      <c r="A687" s="3">
        <v>686</v>
      </c>
      <c r="B687" s="4" t="s">
        <v>678</v>
      </c>
      <c r="C687" s="4" t="s">
        <v>1055</v>
      </c>
      <c r="D687" s="8">
        <v>10006</v>
      </c>
      <c r="E687" s="12">
        <v>0.33665841584158002</v>
      </c>
      <c r="F687" s="15">
        <v>0.79272727272700005</v>
      </c>
      <c r="G687" s="12">
        <v>0.53361344337463001</v>
      </c>
      <c r="H687" s="12">
        <v>0.50239999999999996</v>
      </c>
    </row>
    <row r="688" spans="1:8" ht="15.75" x14ac:dyDescent="0.25">
      <c r="A688" s="3">
        <v>687</v>
      </c>
      <c r="B688" s="4" t="s">
        <v>679</v>
      </c>
      <c r="C688" s="4" t="s">
        <v>1019</v>
      </c>
      <c r="D688" s="8">
        <v>18585</v>
      </c>
      <c r="E688" s="12">
        <v>0.34278459119496002</v>
      </c>
      <c r="F688" s="15">
        <v>0.77427184465999999</v>
      </c>
      <c r="G688" s="12">
        <v>0.69423079490660999</v>
      </c>
      <c r="H688" s="12">
        <v>0.43390000000000001</v>
      </c>
    </row>
    <row r="689" spans="1:8" ht="15.75" x14ac:dyDescent="0.25">
      <c r="A689" s="3">
        <v>688</v>
      </c>
      <c r="B689" s="4" t="s">
        <v>680</v>
      </c>
      <c r="C689" s="4" t="s">
        <v>1031</v>
      </c>
      <c r="D689" s="8">
        <v>16274</v>
      </c>
      <c r="E689" s="12">
        <v>0.52845679442507998</v>
      </c>
      <c r="F689" s="15">
        <v>0.78639999999999999</v>
      </c>
      <c r="G689" s="12">
        <v>0.55775964260100996</v>
      </c>
      <c r="H689" s="12">
        <v>0.42570000000000002</v>
      </c>
    </row>
    <row r="690" spans="1:8" ht="15.75" x14ac:dyDescent="0.25">
      <c r="A690" s="3">
        <v>689</v>
      </c>
      <c r="B690" s="4" t="s">
        <v>681</v>
      </c>
      <c r="C690" s="4" t="s">
        <v>1052</v>
      </c>
      <c r="D690" s="9">
        <v>19026</v>
      </c>
      <c r="E690" s="12">
        <v>0.48647027027027001</v>
      </c>
      <c r="F690" s="15">
        <v>0.83253588516699994</v>
      </c>
      <c r="G690" s="12">
        <v>0.48920863866806003</v>
      </c>
      <c r="H690" s="12">
        <v>0.62919999999999998</v>
      </c>
    </row>
    <row r="691" spans="1:8" ht="15.75" x14ac:dyDescent="0.25">
      <c r="A691" s="3">
        <v>690</v>
      </c>
      <c r="B691" s="4" t="s">
        <v>682</v>
      </c>
      <c r="C691" s="4" t="s">
        <v>1042</v>
      </c>
      <c r="D691" s="8">
        <v>9362</v>
      </c>
      <c r="E691" s="12">
        <v>0.34617500000000001</v>
      </c>
      <c r="F691" s="15">
        <v>0.76449275362299995</v>
      </c>
      <c r="G691" s="12">
        <v>0.59195405244827004</v>
      </c>
      <c r="H691" s="12">
        <v>0.4531</v>
      </c>
    </row>
    <row r="692" spans="1:8" ht="15.75" x14ac:dyDescent="0.25">
      <c r="A692" s="3">
        <v>691</v>
      </c>
      <c r="B692" s="4" t="s">
        <v>683</v>
      </c>
      <c r="C692" s="4" t="s">
        <v>1016</v>
      </c>
      <c r="D692" s="8">
        <v>24235</v>
      </c>
      <c r="E692" s="12">
        <v>0.50698090277776997</v>
      </c>
      <c r="F692" s="15">
        <v>0.82341069626600005</v>
      </c>
      <c r="G692" s="12">
        <v>0.71169686317443004</v>
      </c>
      <c r="H692" s="12">
        <v>0.22339999999999999</v>
      </c>
    </row>
    <row r="693" spans="1:8" ht="15.75" x14ac:dyDescent="0.25">
      <c r="A693" s="3">
        <v>692</v>
      </c>
      <c r="B693" s="4" t="s">
        <v>684</v>
      </c>
      <c r="C693" s="4" t="s">
        <v>1053</v>
      </c>
      <c r="D693" s="8">
        <v>27551</v>
      </c>
      <c r="E693" s="12">
        <v>0.63984554455444997</v>
      </c>
      <c r="F693" s="15">
        <v>0.80779944289700001</v>
      </c>
      <c r="G693" s="12">
        <v>0.46704331040382002</v>
      </c>
      <c r="H693" s="12">
        <v>0.82930000000000004</v>
      </c>
    </row>
    <row r="694" spans="1:8" ht="15.75" x14ac:dyDescent="0.25">
      <c r="A694" s="3">
        <v>693</v>
      </c>
      <c r="B694" s="4" t="s">
        <v>685</v>
      </c>
      <c r="C694" s="4" t="s">
        <v>1049</v>
      </c>
      <c r="D694" s="8">
        <v>16518</v>
      </c>
      <c r="E694" s="12">
        <v>0.44798407643311999</v>
      </c>
      <c r="F694" s="15">
        <v>0.78143133462299996</v>
      </c>
      <c r="G694" s="12">
        <v>0.61685824394225997</v>
      </c>
      <c r="H694" s="12">
        <v>0.43020000000000003</v>
      </c>
    </row>
    <row r="695" spans="1:8" ht="15.75" x14ac:dyDescent="0.25">
      <c r="A695" s="3">
        <v>694</v>
      </c>
      <c r="B695" s="4" t="s">
        <v>686</v>
      </c>
      <c r="C695" s="4" t="s">
        <v>1014</v>
      </c>
      <c r="D695" s="8">
        <v>19666</v>
      </c>
      <c r="E695" s="12">
        <v>0.51050988654781004</v>
      </c>
      <c r="F695" s="15">
        <v>0.77900552486200003</v>
      </c>
      <c r="G695" s="12">
        <v>0.61154854297636996</v>
      </c>
      <c r="H695" s="12">
        <v>0.4819</v>
      </c>
    </row>
    <row r="696" spans="1:8" ht="15.75" x14ac:dyDescent="0.25">
      <c r="A696" s="3">
        <v>695</v>
      </c>
      <c r="B696" s="4" t="s">
        <v>687</v>
      </c>
      <c r="C696" s="4" t="s">
        <v>1020</v>
      </c>
      <c r="D696" s="8">
        <v>19662</v>
      </c>
      <c r="E696" s="12">
        <v>0.78837513227513001</v>
      </c>
      <c r="F696" s="15">
        <v>0.80392156862700004</v>
      </c>
      <c r="G696" s="12">
        <v>0.40178570151329002</v>
      </c>
      <c r="H696" s="12">
        <v>0.37569999999999998</v>
      </c>
    </row>
    <row r="697" spans="1:8" ht="15.75" x14ac:dyDescent="0.25">
      <c r="A697" s="3">
        <v>696</v>
      </c>
      <c r="B697" s="4" t="s">
        <v>688</v>
      </c>
      <c r="C697" s="4" t="s">
        <v>1019</v>
      </c>
      <c r="D697" s="8">
        <v>29703</v>
      </c>
      <c r="E697" s="12">
        <v>0.63599282678002</v>
      </c>
      <c r="F697" s="15">
        <v>0.85270327799099999</v>
      </c>
      <c r="G697" s="12">
        <v>0.62941175699233998</v>
      </c>
      <c r="H697" s="12">
        <v>0.2361</v>
      </c>
    </row>
    <row r="698" spans="1:8" ht="15.75" x14ac:dyDescent="0.25">
      <c r="A698" s="3">
        <v>697</v>
      </c>
      <c r="B698" s="4" t="s">
        <v>689</v>
      </c>
      <c r="C698" s="4" t="s">
        <v>1056</v>
      </c>
      <c r="D698" s="9">
        <v>13792</v>
      </c>
      <c r="E698" s="12">
        <v>0.46100425531914002</v>
      </c>
      <c r="F698" s="15">
        <v>0.64601769911499995</v>
      </c>
      <c r="G698" s="12">
        <v>0.59259259700775002</v>
      </c>
      <c r="H698" s="12">
        <v>0.5373</v>
      </c>
    </row>
    <row r="699" spans="1:8" ht="15.75" x14ac:dyDescent="0.25">
      <c r="A699" s="3">
        <v>698</v>
      </c>
      <c r="B699" s="4" t="s">
        <v>690</v>
      </c>
      <c r="C699" s="4" t="s">
        <v>1057</v>
      </c>
      <c r="D699" s="8">
        <v>18045</v>
      </c>
      <c r="E699" s="12">
        <v>0.57141950113378004</v>
      </c>
      <c r="F699" s="15">
        <v>0.77433628318600001</v>
      </c>
      <c r="G699" s="12">
        <v>0.61057692766188998</v>
      </c>
      <c r="H699" s="12">
        <v>0.35389999999999999</v>
      </c>
    </row>
    <row r="700" spans="1:8" ht="15.75" x14ac:dyDescent="0.25">
      <c r="A700" s="3">
        <v>699</v>
      </c>
      <c r="B700" s="4" t="s">
        <v>691</v>
      </c>
      <c r="C700" s="4" t="s">
        <v>1018</v>
      </c>
      <c r="D700" s="8">
        <v>9711</v>
      </c>
      <c r="E700" s="12">
        <v>0.31706341463414001</v>
      </c>
      <c r="F700" s="15">
        <v>0.61475409836100003</v>
      </c>
      <c r="G700" s="12">
        <v>0.66756755113600996</v>
      </c>
      <c r="H700" s="12">
        <v>0.40610000000000002</v>
      </c>
    </row>
    <row r="701" spans="1:8" ht="15.75" x14ac:dyDescent="0.25">
      <c r="A701" s="3">
        <v>700</v>
      </c>
      <c r="B701" s="4" t="s">
        <v>692</v>
      </c>
      <c r="C701" s="4" t="s">
        <v>1028</v>
      </c>
      <c r="D701" s="8">
        <v>21046</v>
      </c>
      <c r="E701" s="12">
        <v>0.34189544159544</v>
      </c>
      <c r="F701" s="15">
        <v>0.80330578512399997</v>
      </c>
      <c r="G701" s="12">
        <v>0.70649349689482999</v>
      </c>
      <c r="H701" s="12">
        <v>0.39240000000000003</v>
      </c>
    </row>
    <row r="702" spans="1:8" ht="15.75" x14ac:dyDescent="0.25">
      <c r="A702" s="3">
        <v>701</v>
      </c>
      <c r="B702" s="4" t="s">
        <v>693</v>
      </c>
      <c r="C702" s="4" t="s">
        <v>1052</v>
      </c>
      <c r="D702" s="8">
        <v>17936</v>
      </c>
      <c r="E702" s="12">
        <v>0.39385121042830001</v>
      </c>
      <c r="F702" s="15">
        <v>0.79675222629599995</v>
      </c>
      <c r="G702" s="12">
        <v>0.69664031267166004</v>
      </c>
      <c r="H702" s="12">
        <v>0.29380000000000001</v>
      </c>
    </row>
    <row r="703" spans="1:8" ht="15.75" x14ac:dyDescent="0.25">
      <c r="A703" s="3">
        <v>702</v>
      </c>
      <c r="B703" s="4" t="s">
        <v>694</v>
      </c>
      <c r="C703" s="4" t="s">
        <v>1034</v>
      </c>
      <c r="D703" s="9">
        <v>13458</v>
      </c>
      <c r="E703" s="12">
        <v>0.39622452830187999</v>
      </c>
      <c r="F703" s="13">
        <v>0.78666666666700003</v>
      </c>
      <c r="G703" s="12">
        <v>0.48333331942558</v>
      </c>
      <c r="H703" s="13">
        <v>0.68149999999999999</v>
      </c>
    </row>
    <row r="704" spans="1:8" ht="15.75" x14ac:dyDescent="0.25">
      <c r="A704" s="3">
        <v>703</v>
      </c>
      <c r="B704" s="4" t="s">
        <v>695</v>
      </c>
      <c r="C704" s="4" t="s">
        <v>1027</v>
      </c>
      <c r="D704" s="8">
        <v>10964</v>
      </c>
      <c r="E704" s="12">
        <v>0.51101186440677004</v>
      </c>
      <c r="F704" s="15">
        <v>0.76882776686300003</v>
      </c>
      <c r="G704" s="12">
        <v>0.50411713123321</v>
      </c>
      <c r="H704" s="12">
        <v>0.3926</v>
      </c>
    </row>
    <row r="705" spans="1:8" ht="15.75" x14ac:dyDescent="0.25">
      <c r="A705" s="3">
        <v>704</v>
      </c>
      <c r="B705" s="4" t="s">
        <v>696</v>
      </c>
      <c r="C705" s="4" t="s">
        <v>1017</v>
      </c>
      <c r="D705" s="8">
        <v>18348</v>
      </c>
      <c r="E705" s="12">
        <v>0.42557767857141998</v>
      </c>
      <c r="F705" s="15">
        <v>0.73198847262199995</v>
      </c>
      <c r="G705" s="12">
        <v>0.65769803524017001</v>
      </c>
      <c r="H705" s="12">
        <v>0.50270000000000004</v>
      </c>
    </row>
    <row r="706" spans="1:8" ht="15.75" x14ac:dyDescent="0.25">
      <c r="A706" s="3">
        <v>705</v>
      </c>
      <c r="B706" s="4" t="s">
        <v>697</v>
      </c>
      <c r="C706" s="4" t="s">
        <v>1030</v>
      </c>
      <c r="D706" s="8">
        <v>16954</v>
      </c>
      <c r="E706" s="12">
        <v>0.50300243902439001</v>
      </c>
      <c r="F706" s="15">
        <v>0.76675977653600003</v>
      </c>
      <c r="G706" s="12">
        <v>0.58011049032211004</v>
      </c>
      <c r="H706" s="12">
        <v>0.48049999999999998</v>
      </c>
    </row>
    <row r="707" spans="1:8" ht="15.75" x14ac:dyDescent="0.25">
      <c r="A707" s="3">
        <v>706</v>
      </c>
      <c r="B707" s="4" t="s">
        <v>698</v>
      </c>
      <c r="C707" s="4" t="s">
        <v>1016</v>
      </c>
      <c r="D707" s="8">
        <v>22575</v>
      </c>
      <c r="E707" s="12">
        <v>0.50646678966789005</v>
      </c>
      <c r="F707" s="15">
        <v>0.78589634664399999</v>
      </c>
      <c r="G707" s="12">
        <v>0.66870415210723</v>
      </c>
      <c r="H707" s="12">
        <v>0.38740000000000002</v>
      </c>
    </row>
    <row r="708" spans="1:8" ht="15.75" x14ac:dyDescent="0.25">
      <c r="A708" s="3">
        <v>707</v>
      </c>
      <c r="B708" s="4" t="s">
        <v>699</v>
      </c>
      <c r="C708" s="4" t="s">
        <v>1015</v>
      </c>
      <c r="D708" s="9">
        <v>13544</v>
      </c>
      <c r="E708" s="12">
        <v>0.35555555555555002</v>
      </c>
      <c r="F708" s="13">
        <v>0.85401459853999995</v>
      </c>
      <c r="G708" s="12">
        <v>0.50819671154021995</v>
      </c>
      <c r="H708" s="13">
        <v>0.39410000000000001</v>
      </c>
    </row>
    <row r="709" spans="1:8" ht="15.75" x14ac:dyDescent="0.25">
      <c r="A709" s="3">
        <v>708</v>
      </c>
      <c r="B709" s="4" t="s">
        <v>700</v>
      </c>
      <c r="C709" s="4" t="s">
        <v>1052</v>
      </c>
      <c r="D709" s="8">
        <v>10716</v>
      </c>
      <c r="E709" s="12">
        <v>0.40798479999999998</v>
      </c>
      <c r="F709" s="15">
        <v>0.77118644067800002</v>
      </c>
      <c r="G709" s="12">
        <v>0.46153846383093999</v>
      </c>
      <c r="H709" s="12">
        <v>0.62919999999999998</v>
      </c>
    </row>
    <row r="710" spans="1:8" ht="15.75" x14ac:dyDescent="0.25">
      <c r="A710" s="3">
        <v>709</v>
      </c>
      <c r="B710" s="4" t="s">
        <v>701</v>
      </c>
      <c r="C710" s="4" t="s">
        <v>1022</v>
      </c>
      <c r="D710" s="8">
        <v>21041</v>
      </c>
      <c r="E710" s="12">
        <v>0.63416007905138005</v>
      </c>
      <c r="F710" s="15">
        <v>0.67811839323500001</v>
      </c>
      <c r="G710" s="12">
        <v>0.64417612552642001</v>
      </c>
      <c r="H710" s="12">
        <v>0.39119999999999999</v>
      </c>
    </row>
    <row r="711" spans="1:8" ht="15.75" x14ac:dyDescent="0.25">
      <c r="A711" s="3">
        <v>710</v>
      </c>
      <c r="B711" s="4" t="s">
        <v>702</v>
      </c>
      <c r="C711" s="4" t="s">
        <v>1040</v>
      </c>
      <c r="D711" s="8">
        <v>15434</v>
      </c>
      <c r="E711" s="12">
        <v>0.49483020833333002</v>
      </c>
      <c r="F711" s="15">
        <v>0.75813953488399999</v>
      </c>
      <c r="G711" s="12">
        <v>0.51449275016784002</v>
      </c>
      <c r="H711" s="12">
        <v>0.55149999999999999</v>
      </c>
    </row>
    <row r="712" spans="1:8" ht="15.75" x14ac:dyDescent="0.25">
      <c r="A712" s="3">
        <v>711</v>
      </c>
      <c r="B712" s="4" t="s">
        <v>703</v>
      </c>
      <c r="C712" s="4" t="s">
        <v>1043</v>
      </c>
      <c r="D712" s="8">
        <v>19120</v>
      </c>
      <c r="E712" s="12">
        <v>0.41563493975902999</v>
      </c>
      <c r="F712" s="15">
        <v>0.76686390532500004</v>
      </c>
      <c r="G712" s="12">
        <v>0.6439790725708</v>
      </c>
      <c r="H712" s="12">
        <v>0.53359999999999996</v>
      </c>
    </row>
    <row r="713" spans="1:8" ht="15.75" x14ac:dyDescent="0.25">
      <c r="A713" s="3">
        <v>712</v>
      </c>
      <c r="B713" s="4" t="s">
        <v>704</v>
      </c>
      <c r="C713" s="4" t="s">
        <v>1036</v>
      </c>
      <c r="D713" s="8">
        <v>15790</v>
      </c>
      <c r="E713" s="12">
        <v>0.45392358642972003</v>
      </c>
      <c r="F713" s="15">
        <v>0.81113138686099995</v>
      </c>
      <c r="G713" s="12">
        <v>0.53673726320266002</v>
      </c>
      <c r="H713" s="12">
        <v>0.43519999999999998</v>
      </c>
    </row>
    <row r="714" spans="1:8" ht="15.75" x14ac:dyDescent="0.25">
      <c r="A714" s="3">
        <v>713</v>
      </c>
      <c r="B714" s="4" t="s">
        <v>705</v>
      </c>
      <c r="C714" s="4" t="s">
        <v>1040</v>
      </c>
      <c r="D714" s="8">
        <v>14966</v>
      </c>
      <c r="E714" s="12">
        <v>0.36919565217390998</v>
      </c>
      <c r="F714" s="15">
        <v>0.80939947780699995</v>
      </c>
      <c r="G714" s="12">
        <v>0.55633097887038996</v>
      </c>
      <c r="H714" s="12">
        <v>0.4667</v>
      </c>
    </row>
    <row r="715" spans="1:8" ht="15.75" x14ac:dyDescent="0.25">
      <c r="A715" s="3">
        <v>714</v>
      </c>
      <c r="B715" s="4" t="s">
        <v>706</v>
      </c>
      <c r="C715" s="4" t="s">
        <v>1022</v>
      </c>
      <c r="D715" s="8">
        <v>16721</v>
      </c>
      <c r="E715" s="12">
        <v>0.44733684210525998</v>
      </c>
      <c r="F715" s="15">
        <v>0.67283950617300003</v>
      </c>
      <c r="G715" s="12">
        <v>0.63567841053009</v>
      </c>
      <c r="H715" s="12">
        <v>0.51119999999999999</v>
      </c>
    </row>
    <row r="716" spans="1:8" ht="15.75" x14ac:dyDescent="0.25">
      <c r="A716" s="3">
        <v>715</v>
      </c>
      <c r="B716" s="4" t="s">
        <v>707</v>
      </c>
      <c r="C716" s="4" t="s">
        <v>1036</v>
      </c>
      <c r="D716" s="8">
        <v>17118</v>
      </c>
      <c r="E716" s="12">
        <v>0.59578993506493005</v>
      </c>
      <c r="F716" s="15">
        <v>0.77339901477799999</v>
      </c>
      <c r="G716" s="12">
        <v>0.59604519605635997</v>
      </c>
      <c r="H716" s="12">
        <v>0.3155</v>
      </c>
    </row>
    <row r="717" spans="1:8" ht="15.75" x14ac:dyDescent="0.25">
      <c r="A717" s="3">
        <v>716</v>
      </c>
      <c r="B717" s="4" t="s">
        <v>708</v>
      </c>
      <c r="C717" s="4" t="s">
        <v>1015</v>
      </c>
      <c r="D717" s="8">
        <v>13353</v>
      </c>
      <c r="E717" s="12">
        <v>0.32553091334894002</v>
      </c>
      <c r="F717" s="15">
        <v>0.79076923076899996</v>
      </c>
      <c r="G717" s="12">
        <v>0.61004781723021995</v>
      </c>
      <c r="H717" s="12">
        <v>0.4037</v>
      </c>
    </row>
    <row r="718" spans="1:8" ht="15.75" x14ac:dyDescent="0.25">
      <c r="A718" s="3">
        <v>717</v>
      </c>
      <c r="B718" s="4" t="s">
        <v>709</v>
      </c>
      <c r="C718" s="4" t="s">
        <v>1019</v>
      </c>
      <c r="D718" s="8">
        <v>19587</v>
      </c>
      <c r="E718" s="12">
        <v>0.47310486322188</v>
      </c>
      <c r="F718" s="15">
        <v>0.78316690442199999</v>
      </c>
      <c r="G718" s="12">
        <v>0.66032350063322998</v>
      </c>
      <c r="H718" s="12">
        <v>0.38169999999999998</v>
      </c>
    </row>
    <row r="719" spans="1:8" ht="15.75" x14ac:dyDescent="0.25">
      <c r="A719" s="3">
        <v>718</v>
      </c>
      <c r="B719" s="4" t="s">
        <v>710</v>
      </c>
      <c r="C719" s="4" t="s">
        <v>1041</v>
      </c>
      <c r="D719" s="8">
        <v>17802</v>
      </c>
      <c r="E719" s="12">
        <v>0.38890740740739999</v>
      </c>
      <c r="F719" s="15">
        <v>0.78794178794199998</v>
      </c>
      <c r="G719" s="12">
        <v>0.62128710746765003</v>
      </c>
      <c r="H719" s="12">
        <v>0.49330000000000002</v>
      </c>
    </row>
    <row r="720" spans="1:8" ht="15.75" x14ac:dyDescent="0.25">
      <c r="A720" s="3">
        <v>719</v>
      </c>
      <c r="B720" s="4" t="s">
        <v>711</v>
      </c>
      <c r="C720" s="4" t="s">
        <v>1037</v>
      </c>
      <c r="D720" s="8">
        <v>11297</v>
      </c>
      <c r="E720" s="12">
        <v>0.39177126865671003</v>
      </c>
      <c r="F720" s="15">
        <v>0.80425531914899995</v>
      </c>
      <c r="G720" s="12">
        <v>0.46048110723495</v>
      </c>
      <c r="H720" s="12">
        <v>0.4874</v>
      </c>
    </row>
    <row r="721" spans="1:8" ht="15.75" x14ac:dyDescent="0.25">
      <c r="A721" s="3">
        <v>720</v>
      </c>
      <c r="B721" s="4" t="s">
        <v>712</v>
      </c>
      <c r="C721" s="4" t="s">
        <v>1017</v>
      </c>
      <c r="D721" s="8">
        <v>23873</v>
      </c>
      <c r="E721" s="12">
        <v>0.47984668400519997</v>
      </c>
      <c r="F721" s="15">
        <v>0.79051987767599996</v>
      </c>
      <c r="G721" s="12">
        <v>0.69432312250136996</v>
      </c>
      <c r="H721" s="12">
        <v>0.35020000000000001</v>
      </c>
    </row>
    <row r="722" spans="1:8" ht="15.75" x14ac:dyDescent="0.25">
      <c r="A722" s="3">
        <v>721</v>
      </c>
      <c r="B722" s="4" t="s">
        <v>713</v>
      </c>
      <c r="C722" s="4" t="s">
        <v>1052</v>
      </c>
      <c r="D722" s="8">
        <v>22947</v>
      </c>
      <c r="E722" s="12">
        <v>0.59783594306049004</v>
      </c>
      <c r="F722" s="15">
        <v>0.59778597785999998</v>
      </c>
      <c r="G722" s="12">
        <v>0.63501483201980002</v>
      </c>
      <c r="H722" s="12">
        <v>0.55630000000000002</v>
      </c>
    </row>
    <row r="723" spans="1:8" ht="15.75" x14ac:dyDescent="0.25">
      <c r="A723" s="3">
        <v>722</v>
      </c>
      <c r="B723" s="4" t="s">
        <v>714</v>
      </c>
      <c r="C723" s="4" t="s">
        <v>1016</v>
      </c>
      <c r="D723" s="8">
        <v>12792</v>
      </c>
      <c r="E723" s="12">
        <v>0.41542522658609998</v>
      </c>
      <c r="F723" s="15">
        <v>0.787234042553</v>
      </c>
      <c r="G723" s="12">
        <v>0.52904039621353005</v>
      </c>
      <c r="H723" s="12">
        <v>0.44790000000000002</v>
      </c>
    </row>
    <row r="724" spans="1:8" ht="15.75" x14ac:dyDescent="0.25">
      <c r="A724" s="3">
        <v>723</v>
      </c>
      <c r="B724" s="4" t="s">
        <v>715</v>
      </c>
      <c r="C724" s="4" t="s">
        <v>1015</v>
      </c>
      <c r="D724" s="8">
        <v>18728</v>
      </c>
      <c r="E724" s="12">
        <v>0.53931441048034001</v>
      </c>
      <c r="F724" s="15">
        <v>0.90476190476200002</v>
      </c>
      <c r="G724" s="12">
        <v>0.31854838132857999</v>
      </c>
      <c r="H724" s="12">
        <v>0.33100000000000002</v>
      </c>
    </row>
    <row r="725" spans="1:8" ht="15.75" x14ac:dyDescent="0.25">
      <c r="A725" s="3">
        <v>724</v>
      </c>
      <c r="B725" s="4" t="s">
        <v>716</v>
      </c>
      <c r="C725" s="4" t="s">
        <v>1054</v>
      </c>
      <c r="D725" s="8">
        <v>14285</v>
      </c>
      <c r="E725" s="13">
        <v>0.37575703275528999</v>
      </c>
      <c r="F725" s="15">
        <v>0.68804537521800002</v>
      </c>
      <c r="G725" s="12">
        <v>0.69056260585784002</v>
      </c>
      <c r="H725" s="12">
        <v>0.32719999999999999</v>
      </c>
    </row>
    <row r="726" spans="1:8" ht="15.75" x14ac:dyDescent="0.25">
      <c r="A726" s="3">
        <v>725</v>
      </c>
      <c r="B726" s="4" t="s">
        <v>717</v>
      </c>
      <c r="C726" s="4" t="s">
        <v>1039</v>
      </c>
      <c r="D726" s="9">
        <v>17146</v>
      </c>
      <c r="E726" s="13">
        <v>0.1249975</v>
      </c>
      <c r="F726" s="13">
        <v>0.68217054263599997</v>
      </c>
      <c r="G726" s="12">
        <v>0.69411766529082997</v>
      </c>
      <c r="H726" s="13">
        <v>0.55859999999999999</v>
      </c>
    </row>
    <row r="727" spans="1:8" ht="15.75" x14ac:dyDescent="0.25">
      <c r="A727" s="3">
        <v>726</v>
      </c>
      <c r="B727" s="4" t="s">
        <v>718</v>
      </c>
      <c r="C727" s="4" t="s">
        <v>1039</v>
      </c>
      <c r="D727" s="8">
        <v>13893</v>
      </c>
      <c r="E727" s="12">
        <v>0.56650344827585997</v>
      </c>
      <c r="F727" s="15">
        <v>0.73977695167299995</v>
      </c>
      <c r="G727" s="12">
        <v>0.53416150808333995</v>
      </c>
      <c r="H727" s="12">
        <v>0.36849999999999999</v>
      </c>
    </row>
    <row r="728" spans="1:8" ht="15.75" x14ac:dyDescent="0.25">
      <c r="A728" s="3">
        <v>727</v>
      </c>
      <c r="B728" s="4" t="s">
        <v>719</v>
      </c>
      <c r="C728" s="4" t="s">
        <v>1027</v>
      </c>
      <c r="D728" s="8">
        <v>17569</v>
      </c>
      <c r="E728" s="12">
        <v>0.31284321880651</v>
      </c>
      <c r="F728" s="15">
        <v>0.74219375500399998</v>
      </c>
      <c r="G728" s="12">
        <v>0.65533524751662997</v>
      </c>
      <c r="H728" s="12">
        <v>0.58740000000000003</v>
      </c>
    </row>
    <row r="729" spans="1:8" ht="15.75" x14ac:dyDescent="0.25">
      <c r="A729" s="3">
        <v>728</v>
      </c>
      <c r="B729" s="4" t="s">
        <v>720</v>
      </c>
      <c r="C729" s="4" t="s">
        <v>1031</v>
      </c>
      <c r="D729" s="9">
        <v>11531</v>
      </c>
      <c r="E729" s="12">
        <v>0.32130180505415001</v>
      </c>
      <c r="F729" s="15">
        <v>0.837370242215</v>
      </c>
      <c r="G729" s="12">
        <v>0.38793104887008001</v>
      </c>
      <c r="H729" s="12">
        <v>0.49840000000000001</v>
      </c>
    </row>
    <row r="730" spans="1:8" ht="15.75" x14ac:dyDescent="0.25">
      <c r="A730" s="3">
        <v>729</v>
      </c>
      <c r="B730" s="4" t="s">
        <v>721</v>
      </c>
      <c r="C730" s="4" t="s">
        <v>1033</v>
      </c>
      <c r="D730" s="8">
        <v>16769</v>
      </c>
      <c r="E730" s="12">
        <v>0.38494518828451002</v>
      </c>
      <c r="F730" s="15">
        <v>0.71057046979899996</v>
      </c>
      <c r="G730" s="12">
        <v>0.65150046348571</v>
      </c>
      <c r="H730" s="12">
        <v>0.49769999999999998</v>
      </c>
    </row>
    <row r="731" spans="1:8" ht="15.75" x14ac:dyDescent="0.25">
      <c r="A731" s="3">
        <v>730</v>
      </c>
      <c r="B731" s="4" t="s">
        <v>722</v>
      </c>
      <c r="C731" s="4" t="s">
        <v>1031</v>
      </c>
      <c r="D731" s="8">
        <v>19687</v>
      </c>
      <c r="E731" s="12">
        <v>0.42784014891179001</v>
      </c>
      <c r="F731" s="15">
        <v>0.794252522164</v>
      </c>
      <c r="G731" s="12">
        <v>0.67362523078918002</v>
      </c>
      <c r="H731" s="12">
        <v>0.35199999999999998</v>
      </c>
    </row>
    <row r="732" spans="1:8" ht="15.75" x14ac:dyDescent="0.25">
      <c r="A732" s="3">
        <v>731</v>
      </c>
      <c r="B732" s="4" t="s">
        <v>723</v>
      </c>
      <c r="C732" s="4" t="s">
        <v>1030</v>
      </c>
      <c r="D732" s="9">
        <v>16208</v>
      </c>
      <c r="E732" s="12">
        <v>0.47058235294117001</v>
      </c>
      <c r="F732" s="15">
        <v>0.80306905370799997</v>
      </c>
      <c r="G732" s="12">
        <v>0.47985348105429998</v>
      </c>
      <c r="H732" s="12">
        <v>0.51559999999999995</v>
      </c>
    </row>
    <row r="733" spans="1:8" ht="15.75" x14ac:dyDescent="0.25">
      <c r="A733" s="3">
        <v>732</v>
      </c>
      <c r="B733" s="4" t="s">
        <v>724</v>
      </c>
      <c r="C733" s="4" t="s">
        <v>1028</v>
      </c>
      <c r="D733" s="8">
        <v>14789</v>
      </c>
      <c r="E733" s="12">
        <v>0.30783671128106999</v>
      </c>
      <c r="F733" s="15">
        <v>0.65874730021600003</v>
      </c>
      <c r="G733" s="12">
        <v>0.63868612051009999</v>
      </c>
      <c r="H733" s="12">
        <v>0.57140000000000002</v>
      </c>
    </row>
    <row r="734" spans="1:8" ht="15.75" x14ac:dyDescent="0.25">
      <c r="A734" s="3">
        <v>733</v>
      </c>
      <c r="B734" s="4" t="s">
        <v>725</v>
      </c>
      <c r="C734" s="4" t="s">
        <v>1018</v>
      </c>
      <c r="D734" s="8">
        <v>7029</v>
      </c>
      <c r="E734" s="13">
        <v>0.66504950495048998</v>
      </c>
      <c r="F734" s="15">
        <v>0.70194986072400001</v>
      </c>
      <c r="G734" s="12">
        <v>0.56578946113586004</v>
      </c>
      <c r="H734" s="12">
        <v>0.12640000000000001</v>
      </c>
    </row>
    <row r="735" spans="1:8" ht="15.75" x14ac:dyDescent="0.25">
      <c r="A735" s="3">
        <v>734</v>
      </c>
      <c r="B735" s="4" t="s">
        <v>726</v>
      </c>
      <c r="C735" s="4" t="s">
        <v>1016</v>
      </c>
      <c r="D735" s="8">
        <v>21555</v>
      </c>
      <c r="E735" s="12">
        <v>0.53624782608694999</v>
      </c>
      <c r="F735" s="15">
        <v>0.72638436482099999</v>
      </c>
      <c r="G735" s="12">
        <v>0.62222224473953003</v>
      </c>
      <c r="H735" s="12">
        <v>0.53820000000000001</v>
      </c>
    </row>
    <row r="736" spans="1:8" ht="15.75" x14ac:dyDescent="0.25">
      <c r="A736" s="3">
        <v>735</v>
      </c>
      <c r="B736" s="4" t="s">
        <v>727</v>
      </c>
      <c r="C736" s="4" t="s">
        <v>1037</v>
      </c>
      <c r="D736" s="9">
        <v>30384</v>
      </c>
      <c r="E736" s="12">
        <v>0.70585630252099996</v>
      </c>
      <c r="F736" s="15">
        <v>0.92424242424199998</v>
      </c>
      <c r="G736" s="12">
        <v>0.47222220897674</v>
      </c>
      <c r="H736" s="12">
        <v>0.15140000000000001</v>
      </c>
    </row>
    <row r="737" spans="1:8" ht="15.75" x14ac:dyDescent="0.25">
      <c r="A737" s="3">
        <v>736</v>
      </c>
      <c r="B737" s="4" t="s">
        <v>728</v>
      </c>
      <c r="C737" s="4" t="s">
        <v>1031</v>
      </c>
      <c r="D737" s="9">
        <v>12813</v>
      </c>
      <c r="E737" s="12">
        <v>0.41667031249999997</v>
      </c>
      <c r="F737" s="15">
        <v>0.78695652173899999</v>
      </c>
      <c r="G737" s="12">
        <v>0.41735535860061002</v>
      </c>
      <c r="H737" s="12">
        <v>0.54349999999999998</v>
      </c>
    </row>
    <row r="738" spans="1:8" ht="15.75" x14ac:dyDescent="0.25">
      <c r="A738" s="3">
        <v>737</v>
      </c>
      <c r="B738" s="4" t="s">
        <v>729</v>
      </c>
      <c r="C738" s="4" t="s">
        <v>1052</v>
      </c>
      <c r="D738" s="8">
        <v>15846</v>
      </c>
      <c r="E738" s="12">
        <v>0.60826912442395997</v>
      </c>
      <c r="F738" s="15">
        <v>0.72695035461000002</v>
      </c>
      <c r="G738" s="12">
        <v>0.57692307233810003</v>
      </c>
      <c r="H738" s="12">
        <v>0.32090000000000002</v>
      </c>
    </row>
    <row r="739" spans="1:8" ht="15.75" x14ac:dyDescent="0.25">
      <c r="A739" s="3">
        <v>738</v>
      </c>
      <c r="B739" s="4" t="s">
        <v>730</v>
      </c>
      <c r="C739" s="4" t="s">
        <v>1052</v>
      </c>
      <c r="D739" s="8">
        <v>20221</v>
      </c>
      <c r="E739" s="12">
        <v>0.43725824742267999</v>
      </c>
      <c r="F739" s="15">
        <v>0.80111794298500005</v>
      </c>
      <c r="G739" s="12">
        <v>0.59949588775634</v>
      </c>
      <c r="H739" s="12">
        <v>0.55930000000000002</v>
      </c>
    </row>
    <row r="740" spans="1:8" ht="15.75" x14ac:dyDescent="0.25">
      <c r="A740" s="3">
        <v>739</v>
      </c>
      <c r="B740" s="4" t="s">
        <v>731</v>
      </c>
      <c r="C740" s="4" t="s">
        <v>1036</v>
      </c>
      <c r="D740" s="8">
        <v>24356</v>
      </c>
      <c r="E740" s="13">
        <v>0.50512123287670996</v>
      </c>
      <c r="F740" s="15">
        <v>0.81717791410999996</v>
      </c>
      <c r="G740" s="12">
        <v>0.70772057771681995</v>
      </c>
      <c r="H740" s="12">
        <v>0.1847</v>
      </c>
    </row>
    <row r="741" spans="1:8" ht="15.75" x14ac:dyDescent="0.25">
      <c r="A741" s="3">
        <v>740</v>
      </c>
      <c r="B741" s="4" t="s">
        <v>400</v>
      </c>
      <c r="C741" s="4" t="s">
        <v>1039</v>
      </c>
      <c r="D741" s="8">
        <v>10996</v>
      </c>
      <c r="E741" s="12">
        <v>0.43331481481480999</v>
      </c>
      <c r="F741" s="15">
        <v>0.67007672634299997</v>
      </c>
      <c r="G741" s="12">
        <v>0.54201680421829002</v>
      </c>
      <c r="H741" s="12">
        <v>0.51060000000000005</v>
      </c>
    </row>
    <row r="742" spans="1:8" ht="15.75" x14ac:dyDescent="0.25">
      <c r="A742" s="3">
        <v>741</v>
      </c>
      <c r="B742" s="4" t="s">
        <v>732</v>
      </c>
      <c r="C742" s="4" t="s">
        <v>1057</v>
      </c>
      <c r="D742" s="8">
        <v>19592</v>
      </c>
      <c r="E742" s="12">
        <v>0.49231459655484999</v>
      </c>
      <c r="F742" s="15">
        <v>0.663859649123</v>
      </c>
      <c r="G742" s="12">
        <v>0.62763160467146994</v>
      </c>
      <c r="H742" s="12">
        <v>0.57389999999999997</v>
      </c>
    </row>
    <row r="743" spans="1:8" ht="15.75" x14ac:dyDescent="0.25">
      <c r="A743" s="3">
        <v>742</v>
      </c>
      <c r="B743" s="4" t="s">
        <v>733</v>
      </c>
      <c r="C743" s="4" t="s">
        <v>1037</v>
      </c>
      <c r="D743" s="8">
        <v>19980</v>
      </c>
      <c r="E743" s="12">
        <v>0.47915296703296001</v>
      </c>
      <c r="F743" s="15">
        <v>0.78478664192900005</v>
      </c>
      <c r="G743" s="12">
        <v>0.60932946205139005</v>
      </c>
      <c r="H743" s="12">
        <v>0.46460000000000001</v>
      </c>
    </row>
    <row r="744" spans="1:8" ht="15.75" x14ac:dyDescent="0.25">
      <c r="A744" s="3">
        <v>743</v>
      </c>
      <c r="B744" s="4" t="s">
        <v>734</v>
      </c>
      <c r="C744" s="4" t="s">
        <v>1028</v>
      </c>
      <c r="D744" s="8">
        <v>16113</v>
      </c>
      <c r="E744" s="12">
        <v>0.37662727272726998</v>
      </c>
      <c r="F744" s="15">
        <v>0.73471741637800003</v>
      </c>
      <c r="G744" s="12">
        <v>0.63430422544479004</v>
      </c>
      <c r="H744" s="12">
        <v>0.45710000000000001</v>
      </c>
    </row>
    <row r="745" spans="1:8" ht="15.75" x14ac:dyDescent="0.25">
      <c r="A745" s="3">
        <v>744</v>
      </c>
      <c r="B745" s="4" t="s">
        <v>735</v>
      </c>
      <c r="C745" s="4" t="s">
        <v>1053</v>
      </c>
      <c r="D745" s="8">
        <v>13354</v>
      </c>
      <c r="E745" s="12">
        <v>0.36966996699669002</v>
      </c>
      <c r="F745" s="15">
        <v>0.75657894736800002</v>
      </c>
      <c r="G745" s="12">
        <v>0.57361960411071</v>
      </c>
      <c r="H745" s="12">
        <v>0.47199999999999998</v>
      </c>
    </row>
    <row r="746" spans="1:8" ht="15.75" x14ac:dyDescent="0.25">
      <c r="A746" s="3">
        <v>745</v>
      </c>
      <c r="B746" s="4" t="s">
        <v>736</v>
      </c>
      <c r="C746" s="4" t="s">
        <v>1016</v>
      </c>
      <c r="D746" s="9">
        <v>21939</v>
      </c>
      <c r="E746" s="12">
        <v>0.47468860759492998</v>
      </c>
      <c r="F746" s="15">
        <v>0.87142857142899999</v>
      </c>
      <c r="G746" s="12">
        <v>0.56164383888243996</v>
      </c>
      <c r="H746" s="12">
        <v>0.37680000000000002</v>
      </c>
    </row>
    <row r="747" spans="1:8" ht="15.75" x14ac:dyDescent="0.25">
      <c r="A747" s="3">
        <v>746</v>
      </c>
      <c r="B747" s="4" t="s">
        <v>737</v>
      </c>
      <c r="C747" s="4" t="s">
        <v>1015</v>
      </c>
      <c r="D747" s="8">
        <v>14785</v>
      </c>
      <c r="E747" s="12">
        <v>0.40001292682925998</v>
      </c>
      <c r="F747" s="15">
        <v>0.78056951423800003</v>
      </c>
      <c r="G747" s="12">
        <v>0.58530807495116999</v>
      </c>
      <c r="H747" s="12">
        <v>0.41189999999999999</v>
      </c>
    </row>
    <row r="748" spans="1:8" ht="15.75" x14ac:dyDescent="0.25">
      <c r="A748" s="3">
        <v>747</v>
      </c>
      <c r="B748" s="4" t="s">
        <v>738</v>
      </c>
      <c r="C748" s="4" t="s">
        <v>1019</v>
      </c>
      <c r="D748" s="8">
        <v>37813</v>
      </c>
      <c r="E748" s="12">
        <v>0.74875221674876002</v>
      </c>
      <c r="F748" s="15">
        <v>0.92156862745099999</v>
      </c>
      <c r="G748" s="12">
        <v>0.4038461446762</v>
      </c>
      <c r="H748" s="12">
        <v>0.15859999999999999</v>
      </c>
    </row>
    <row r="749" spans="1:8" ht="15.75" x14ac:dyDescent="0.25">
      <c r="A749" s="3">
        <v>748</v>
      </c>
      <c r="B749" s="4" t="s">
        <v>739</v>
      </c>
      <c r="C749" s="4" t="s">
        <v>1031</v>
      </c>
      <c r="D749" s="8">
        <v>18806</v>
      </c>
      <c r="E749" s="12">
        <v>0.52472307692306996</v>
      </c>
      <c r="F749" s="15">
        <v>0.80263157894699999</v>
      </c>
      <c r="G749" s="12">
        <v>0.60229885578154996</v>
      </c>
      <c r="H749" s="12">
        <v>0.34060000000000001</v>
      </c>
    </row>
    <row r="750" spans="1:8" ht="15.75" x14ac:dyDescent="0.25">
      <c r="A750" s="3">
        <v>749</v>
      </c>
      <c r="B750" s="4" t="s">
        <v>740</v>
      </c>
      <c r="C750" s="4" t="s">
        <v>1052</v>
      </c>
      <c r="D750" s="8">
        <v>18666</v>
      </c>
      <c r="E750" s="12">
        <v>0.48457743467933001</v>
      </c>
      <c r="F750" s="15">
        <v>0.782780410742</v>
      </c>
      <c r="G750" s="12">
        <v>0.63647061586380005</v>
      </c>
      <c r="H750" s="12">
        <v>0.34749999999999998</v>
      </c>
    </row>
    <row r="751" spans="1:8" ht="15.75" x14ac:dyDescent="0.25">
      <c r="A751" s="3">
        <v>750</v>
      </c>
      <c r="B751" s="4" t="s">
        <v>741</v>
      </c>
      <c r="C751" s="4" t="s">
        <v>1028</v>
      </c>
      <c r="D751" s="8">
        <v>19287</v>
      </c>
      <c r="E751" s="12">
        <v>0.44085859154929002</v>
      </c>
      <c r="F751" s="15">
        <v>0.68452380952400005</v>
      </c>
      <c r="G751" s="12">
        <v>0.65934067964553</v>
      </c>
      <c r="H751" s="12">
        <v>0.48680000000000001</v>
      </c>
    </row>
    <row r="752" spans="1:8" ht="15.75" x14ac:dyDescent="0.25">
      <c r="A752" s="3">
        <v>751</v>
      </c>
      <c r="B752" s="4" t="s">
        <v>742</v>
      </c>
      <c r="C752" s="4" t="s">
        <v>1019</v>
      </c>
      <c r="D752" s="8">
        <v>13193</v>
      </c>
      <c r="E752" s="12">
        <v>0.31241884816753002</v>
      </c>
      <c r="F752" s="15">
        <v>0.67232597623099999</v>
      </c>
      <c r="G752" s="12">
        <v>0.60290014743803999</v>
      </c>
      <c r="H752" s="12">
        <v>0.56530000000000002</v>
      </c>
    </row>
    <row r="753" spans="1:8" ht="15.75" x14ac:dyDescent="0.25">
      <c r="A753" s="3">
        <v>752</v>
      </c>
      <c r="B753" s="4" t="s">
        <v>743</v>
      </c>
      <c r="C753" s="4" t="s">
        <v>1037</v>
      </c>
      <c r="D753" s="9">
        <v>16456</v>
      </c>
      <c r="E753" s="12">
        <v>0.52944705882351994</v>
      </c>
      <c r="F753" s="15">
        <v>0.81720430107499997</v>
      </c>
      <c r="G753" s="12">
        <v>0.40000000596045998</v>
      </c>
      <c r="H753" s="12">
        <v>0.41670000000000001</v>
      </c>
    </row>
    <row r="754" spans="1:8" ht="15.75" x14ac:dyDescent="0.25">
      <c r="A754" s="3">
        <v>753</v>
      </c>
      <c r="B754" s="4" t="s">
        <v>744</v>
      </c>
      <c r="C754" s="4" t="s">
        <v>1039</v>
      </c>
      <c r="D754" s="8">
        <v>15668</v>
      </c>
      <c r="E754" s="12">
        <v>0.40409714285713999</v>
      </c>
      <c r="F754" s="15">
        <v>0.77480916030500002</v>
      </c>
      <c r="G754" s="12">
        <v>0.58452719449996005</v>
      </c>
      <c r="H754" s="12">
        <v>0.45200000000000001</v>
      </c>
    </row>
    <row r="755" spans="1:8" ht="15.75" x14ac:dyDescent="0.25">
      <c r="A755" s="3">
        <v>754</v>
      </c>
      <c r="B755" s="4" t="s">
        <v>745</v>
      </c>
      <c r="C755" s="4" t="s">
        <v>1049</v>
      </c>
      <c r="D755" s="9">
        <v>11513</v>
      </c>
      <c r="E755" s="12">
        <v>0.23908695652173001</v>
      </c>
      <c r="F755" s="13">
        <v>0.49606299212600002</v>
      </c>
      <c r="G755" s="12">
        <v>0.62068963050841996</v>
      </c>
      <c r="H755" s="13">
        <v>0.6089</v>
      </c>
    </row>
    <row r="756" spans="1:8" ht="15.75" x14ac:dyDescent="0.25">
      <c r="A756" s="3">
        <v>755</v>
      </c>
      <c r="B756" s="4" t="s">
        <v>746</v>
      </c>
      <c r="C756" s="4" t="s">
        <v>1014</v>
      </c>
      <c r="D756" s="8">
        <v>24456</v>
      </c>
      <c r="E756" s="12">
        <v>0.42106783625730998</v>
      </c>
      <c r="F756" s="15">
        <v>0.84046692606999995</v>
      </c>
      <c r="G756" s="12">
        <v>0.56164383888243996</v>
      </c>
      <c r="H756" s="12">
        <v>0.64749999999999996</v>
      </c>
    </row>
    <row r="757" spans="1:8" ht="15.75" x14ac:dyDescent="0.25">
      <c r="A757" s="3">
        <v>756</v>
      </c>
      <c r="B757" s="4" t="s">
        <v>747</v>
      </c>
      <c r="C757" s="4" t="s">
        <v>1037</v>
      </c>
      <c r="D757" s="8">
        <v>15827</v>
      </c>
      <c r="E757" s="12">
        <v>0.37147252747252002</v>
      </c>
      <c r="F757" s="15">
        <v>0.75108695652199997</v>
      </c>
      <c r="G757" s="12">
        <v>0.66112267971037997</v>
      </c>
      <c r="H757" s="12">
        <v>0.3493</v>
      </c>
    </row>
    <row r="758" spans="1:8" ht="15.75" x14ac:dyDescent="0.25">
      <c r="A758" s="3">
        <v>757</v>
      </c>
      <c r="B758" s="4" t="s">
        <v>748</v>
      </c>
      <c r="C758" s="4" t="s">
        <v>1053</v>
      </c>
      <c r="D758" s="8">
        <v>9176</v>
      </c>
      <c r="E758" s="12">
        <v>0.34147967479674002</v>
      </c>
      <c r="F758" s="15">
        <v>0.69930069930100003</v>
      </c>
      <c r="G758" s="12">
        <v>0.53591161966322998</v>
      </c>
      <c r="H758" s="12">
        <v>0.58389999999999997</v>
      </c>
    </row>
    <row r="759" spans="1:8" ht="15.75" x14ac:dyDescent="0.25">
      <c r="A759" s="3">
        <v>758</v>
      </c>
      <c r="B759" s="4" t="s">
        <v>749</v>
      </c>
      <c r="C759" s="4" t="s">
        <v>1018</v>
      </c>
      <c r="D759" s="8">
        <v>21637</v>
      </c>
      <c r="E759" s="12">
        <v>0.31126172185430001</v>
      </c>
      <c r="F759" s="15">
        <v>0.6866359447</v>
      </c>
      <c r="G759" s="12">
        <v>0.70069605112074995</v>
      </c>
      <c r="H759" s="12">
        <v>0.62409999999999999</v>
      </c>
    </row>
    <row r="760" spans="1:8" ht="15.75" x14ac:dyDescent="0.25">
      <c r="A760" s="3">
        <v>759</v>
      </c>
      <c r="B760" s="4" t="s">
        <v>750</v>
      </c>
      <c r="C760" s="4" t="s">
        <v>1017</v>
      </c>
      <c r="D760" s="8">
        <v>24301</v>
      </c>
      <c r="E760" s="12">
        <v>0.64914455825864004</v>
      </c>
      <c r="F760" s="15">
        <v>0.91666666666700003</v>
      </c>
      <c r="G760" s="12">
        <v>0.37812501192092002</v>
      </c>
      <c r="H760" s="12">
        <v>0.217</v>
      </c>
    </row>
    <row r="761" spans="1:8" ht="15.75" x14ac:dyDescent="0.25">
      <c r="A761" s="3">
        <v>760</v>
      </c>
      <c r="B761" s="4" t="s">
        <v>751</v>
      </c>
      <c r="C761" s="4" t="s">
        <v>1020</v>
      </c>
      <c r="D761" s="8">
        <v>23639</v>
      </c>
      <c r="E761" s="12">
        <v>0.46961933701656999</v>
      </c>
      <c r="F761" s="15">
        <v>0.88445552784699999</v>
      </c>
      <c r="G761" s="12">
        <v>0.61842107772827004</v>
      </c>
      <c r="H761" s="12">
        <v>0.24410000000000001</v>
      </c>
    </row>
    <row r="762" spans="1:8" ht="15.75" x14ac:dyDescent="0.25">
      <c r="A762" s="3">
        <v>761</v>
      </c>
      <c r="B762" s="4" t="s">
        <v>752</v>
      </c>
      <c r="C762" s="4" t="s">
        <v>1019</v>
      </c>
      <c r="D762" s="8">
        <v>2864</v>
      </c>
      <c r="E762" s="12">
        <v>0.22986896551724001</v>
      </c>
      <c r="F762" s="15">
        <v>0.348554033486</v>
      </c>
      <c r="G762" s="12">
        <v>0.59134614467619995</v>
      </c>
      <c r="H762" s="12">
        <v>0.77359999999999995</v>
      </c>
    </row>
    <row r="763" spans="1:8" ht="15.75" x14ac:dyDescent="0.25">
      <c r="A763" s="3">
        <v>762</v>
      </c>
      <c r="B763" s="4" t="s">
        <v>753</v>
      </c>
      <c r="C763" s="4" t="s">
        <v>1022</v>
      </c>
      <c r="D763" s="8">
        <v>18656</v>
      </c>
      <c r="E763" s="12">
        <v>0.38971384615384003</v>
      </c>
      <c r="F763" s="15">
        <v>0.79437609841800005</v>
      </c>
      <c r="G763" s="12">
        <v>0.71861469745634998</v>
      </c>
      <c r="H763" s="12">
        <v>0.20219999999999999</v>
      </c>
    </row>
    <row r="764" spans="1:8" ht="15.75" x14ac:dyDescent="0.25">
      <c r="A764" s="3">
        <v>763</v>
      </c>
      <c r="B764" s="4" t="s">
        <v>754</v>
      </c>
      <c r="C764" s="4" t="s">
        <v>1045</v>
      </c>
      <c r="D764" s="8">
        <v>9322</v>
      </c>
      <c r="E764" s="12">
        <v>0.2000025</v>
      </c>
      <c r="F764" s="15">
        <v>0.62107208872499997</v>
      </c>
      <c r="G764" s="12">
        <v>0.58333331346510997</v>
      </c>
      <c r="H764" s="12">
        <v>0.76319999999999999</v>
      </c>
    </row>
    <row r="765" spans="1:8" ht="15.75" x14ac:dyDescent="0.25">
      <c r="A765" s="3">
        <v>764</v>
      </c>
      <c r="B765" s="4" t="s">
        <v>755</v>
      </c>
      <c r="C765" s="4" t="s">
        <v>1051</v>
      </c>
      <c r="D765" s="8">
        <v>21823</v>
      </c>
      <c r="E765" s="13">
        <v>0.39418864142538002</v>
      </c>
      <c r="F765" s="15">
        <v>0.81105610561099994</v>
      </c>
      <c r="G765" s="12">
        <v>0.64986735582350996</v>
      </c>
      <c r="H765" s="12">
        <v>0.41389999999999999</v>
      </c>
    </row>
    <row r="766" spans="1:8" ht="15.75" x14ac:dyDescent="0.25">
      <c r="A766" s="3">
        <v>765</v>
      </c>
      <c r="B766" s="4" t="s">
        <v>756</v>
      </c>
      <c r="C766" s="4" t="s">
        <v>1052</v>
      </c>
      <c r="D766" s="8">
        <v>17033</v>
      </c>
      <c r="E766" s="12">
        <v>0.38996153846152998</v>
      </c>
      <c r="F766" s="15">
        <v>0.82085374387700005</v>
      </c>
      <c r="G766" s="12">
        <v>0.56651884317398005</v>
      </c>
      <c r="H766" s="12">
        <v>0.41789999999999999</v>
      </c>
    </row>
    <row r="767" spans="1:8" ht="15.75" x14ac:dyDescent="0.25">
      <c r="A767" s="3">
        <v>766</v>
      </c>
      <c r="B767" s="4" t="s">
        <v>757</v>
      </c>
      <c r="C767" s="4" t="s">
        <v>1059</v>
      </c>
      <c r="D767" s="8">
        <v>10840</v>
      </c>
      <c r="E767" s="12">
        <v>0.50564153498871001</v>
      </c>
      <c r="F767" s="15">
        <v>0.35578947368399999</v>
      </c>
      <c r="G767" s="12">
        <v>0.38800001144409002</v>
      </c>
      <c r="H767" s="12">
        <v>0.8498</v>
      </c>
    </row>
    <row r="768" spans="1:8" ht="15.75" x14ac:dyDescent="0.25">
      <c r="A768" s="3">
        <v>767</v>
      </c>
      <c r="B768" s="4" t="s">
        <v>758</v>
      </c>
      <c r="C768" s="4" t="s">
        <v>1052</v>
      </c>
      <c r="D768" s="8">
        <v>25663</v>
      </c>
      <c r="E768" s="12">
        <v>0.41098089999999998</v>
      </c>
      <c r="F768" s="15">
        <v>0.70292044310199997</v>
      </c>
      <c r="G768" s="12">
        <v>0.72063666582107</v>
      </c>
      <c r="H768" s="12">
        <v>0.44240000000000002</v>
      </c>
    </row>
    <row r="769" spans="1:8" ht="15.75" x14ac:dyDescent="0.25">
      <c r="A769" s="3">
        <v>768</v>
      </c>
      <c r="B769" s="4" t="s">
        <v>759</v>
      </c>
      <c r="C769" s="4" t="s">
        <v>1018</v>
      </c>
      <c r="D769" s="8">
        <v>20176</v>
      </c>
      <c r="E769" s="12">
        <v>0.51686842105262998</v>
      </c>
      <c r="F769" s="15">
        <v>0.80624327233600002</v>
      </c>
      <c r="G769" s="12">
        <v>0.65300148725509</v>
      </c>
      <c r="H769" s="12">
        <v>0.23780000000000001</v>
      </c>
    </row>
    <row r="770" spans="1:8" ht="15.75" x14ac:dyDescent="0.25">
      <c r="A770" s="3">
        <v>769</v>
      </c>
      <c r="B770" s="4" t="s">
        <v>760</v>
      </c>
      <c r="C770" s="4" t="s">
        <v>1016</v>
      </c>
      <c r="D770" s="8">
        <v>19576</v>
      </c>
      <c r="E770" s="12">
        <v>0.44421250000000001</v>
      </c>
      <c r="F770" s="15">
        <v>0.73124147339699996</v>
      </c>
      <c r="G770" s="12">
        <v>0.63095235824583995</v>
      </c>
      <c r="H770" s="12">
        <v>0.49149999999999999</v>
      </c>
    </row>
    <row r="771" spans="1:8" ht="15.75" x14ac:dyDescent="0.25">
      <c r="A771" s="3">
        <v>770</v>
      </c>
      <c r="B771" s="4" t="s">
        <v>761</v>
      </c>
      <c r="C771" s="4" t="s">
        <v>1047</v>
      </c>
      <c r="D771" s="8">
        <v>19639</v>
      </c>
      <c r="E771" s="12">
        <v>0.40910000000000002</v>
      </c>
      <c r="F771" s="15">
        <v>0.78776290631000001</v>
      </c>
      <c r="G771" s="12">
        <v>0.65011286735534002</v>
      </c>
      <c r="H771" s="12">
        <v>0.3826</v>
      </c>
    </row>
    <row r="772" spans="1:8" ht="15.75" x14ac:dyDescent="0.25">
      <c r="A772" s="3">
        <v>771</v>
      </c>
      <c r="B772" s="4" t="s">
        <v>762</v>
      </c>
      <c r="C772" s="4" t="s">
        <v>1056</v>
      </c>
      <c r="D772" s="8">
        <v>11748</v>
      </c>
      <c r="E772" s="12">
        <v>0.25000595238095003</v>
      </c>
      <c r="F772" s="15">
        <v>0.66742596810900001</v>
      </c>
      <c r="G772" s="12">
        <v>0.64080458879470004</v>
      </c>
      <c r="H772" s="12">
        <v>0.41930000000000001</v>
      </c>
    </row>
    <row r="773" spans="1:8" ht="15.75" x14ac:dyDescent="0.25">
      <c r="A773" s="3">
        <v>772</v>
      </c>
      <c r="B773" s="4" t="s">
        <v>763</v>
      </c>
      <c r="C773" s="4" t="s">
        <v>1015</v>
      </c>
      <c r="D773" s="8">
        <v>15692</v>
      </c>
      <c r="E773" s="12">
        <v>0.35408668555240003</v>
      </c>
      <c r="F773" s="15">
        <v>0.768421052632</v>
      </c>
      <c r="G773" s="12">
        <v>0.53278690576553001</v>
      </c>
      <c r="H773" s="12">
        <v>0.71550000000000002</v>
      </c>
    </row>
    <row r="774" spans="1:8" ht="15.75" x14ac:dyDescent="0.25">
      <c r="A774" s="3">
        <v>773</v>
      </c>
      <c r="B774" s="4" t="s">
        <v>764</v>
      </c>
      <c r="C774" s="4" t="s">
        <v>1021</v>
      </c>
      <c r="D774" s="8">
        <v>10361</v>
      </c>
      <c r="E774" s="12">
        <v>0.40209216710182</v>
      </c>
      <c r="F774" s="15">
        <v>0.76013513513499997</v>
      </c>
      <c r="G774" s="12">
        <v>0.47404843568800997</v>
      </c>
      <c r="H774" s="12">
        <v>0.4763</v>
      </c>
    </row>
    <row r="775" spans="1:8" ht="15.75" x14ac:dyDescent="0.25">
      <c r="A775" s="3">
        <v>774</v>
      </c>
      <c r="B775" s="4" t="s">
        <v>765</v>
      </c>
      <c r="C775" s="4" t="s">
        <v>1053</v>
      </c>
      <c r="D775" s="8">
        <v>18320</v>
      </c>
      <c r="E775" s="12">
        <v>0.53593529411763996</v>
      </c>
      <c r="F775" s="15">
        <v>0.719318181818</v>
      </c>
      <c r="G775" s="12">
        <v>0.55049502849578003</v>
      </c>
      <c r="H775" s="12">
        <v>0.51319999999999999</v>
      </c>
    </row>
    <row r="776" spans="1:8" ht="15.75" x14ac:dyDescent="0.25">
      <c r="A776" s="3">
        <v>775</v>
      </c>
      <c r="B776" s="4" t="s">
        <v>766</v>
      </c>
      <c r="C776" s="4" t="s">
        <v>1028</v>
      </c>
      <c r="D776" s="8">
        <v>15387</v>
      </c>
      <c r="E776" s="12">
        <v>0.37625663366335999</v>
      </c>
      <c r="F776" s="15">
        <v>0.76789168278499997</v>
      </c>
      <c r="G776" s="12">
        <v>0.60217982530592995</v>
      </c>
      <c r="H776" s="12">
        <v>0.4204</v>
      </c>
    </row>
    <row r="777" spans="1:8" ht="15.75" x14ac:dyDescent="0.25">
      <c r="A777" s="3">
        <v>776</v>
      </c>
      <c r="B777" s="4" t="s">
        <v>767</v>
      </c>
      <c r="C777" s="4" t="s">
        <v>1017</v>
      </c>
      <c r="D777" s="8">
        <v>26219</v>
      </c>
      <c r="E777" s="12">
        <v>0.43893811074917999</v>
      </c>
      <c r="F777" s="15">
        <v>0.83346007604600003</v>
      </c>
      <c r="G777" s="12">
        <v>0.68827933073043002</v>
      </c>
      <c r="H777" s="12">
        <v>0.2555</v>
      </c>
    </row>
    <row r="778" spans="1:8" ht="15.75" x14ac:dyDescent="0.25">
      <c r="A778" s="3">
        <v>777</v>
      </c>
      <c r="B778" s="4" t="s">
        <v>768</v>
      </c>
      <c r="C778" s="4" t="s">
        <v>1055</v>
      </c>
      <c r="D778" s="8">
        <v>15056</v>
      </c>
      <c r="E778" s="12">
        <v>0.42676736401672999</v>
      </c>
      <c r="F778" s="15">
        <v>0.70528967254399999</v>
      </c>
      <c r="G778" s="12">
        <v>0.58333331346510997</v>
      </c>
      <c r="H778" s="12">
        <v>0.46210000000000001</v>
      </c>
    </row>
    <row r="779" spans="1:8" ht="15.75" x14ac:dyDescent="0.25">
      <c r="A779" s="3">
        <v>778</v>
      </c>
      <c r="B779" s="4" t="s">
        <v>769</v>
      </c>
      <c r="C779" s="4" t="s">
        <v>1033</v>
      </c>
      <c r="D779" s="9">
        <v>15366</v>
      </c>
      <c r="E779" s="13">
        <v>0.42854761904761002</v>
      </c>
      <c r="F779" s="13">
        <v>0.78911564625899999</v>
      </c>
      <c r="G779" s="12">
        <v>0.32142856717108997</v>
      </c>
      <c r="H779" s="13">
        <v>0.6573</v>
      </c>
    </row>
    <row r="780" spans="1:8" ht="15.75" x14ac:dyDescent="0.25">
      <c r="A780" s="3">
        <v>779</v>
      </c>
      <c r="B780" s="4" t="s">
        <v>770</v>
      </c>
      <c r="C780" s="4" t="s">
        <v>1037</v>
      </c>
      <c r="D780" s="9">
        <v>8987</v>
      </c>
      <c r="E780" s="12">
        <v>0.45371111111111001</v>
      </c>
      <c r="F780" s="15">
        <v>0.76923076923099998</v>
      </c>
      <c r="G780" s="12">
        <v>0.26666668057441001</v>
      </c>
      <c r="H780" s="12">
        <v>0.46450000000000002</v>
      </c>
    </row>
    <row r="781" spans="1:8" ht="15.75" x14ac:dyDescent="0.25">
      <c r="A781" s="3">
        <v>780</v>
      </c>
      <c r="B781" s="4" t="s">
        <v>771</v>
      </c>
      <c r="C781" s="4" t="s">
        <v>1056</v>
      </c>
      <c r="D781" s="8">
        <v>19157</v>
      </c>
      <c r="E781" s="12">
        <v>0.51982899287894002</v>
      </c>
      <c r="F781" s="15">
        <v>0.77742946708500005</v>
      </c>
      <c r="G781" s="12">
        <v>0.57022470235823997</v>
      </c>
      <c r="H781" s="12">
        <v>0.43959999999999999</v>
      </c>
    </row>
    <row r="782" spans="1:8" ht="15.75" x14ac:dyDescent="0.25">
      <c r="A782" s="3">
        <v>781</v>
      </c>
      <c r="B782" s="4" t="s">
        <v>772</v>
      </c>
      <c r="C782" s="4" t="s">
        <v>1049</v>
      </c>
      <c r="D782" s="8">
        <v>17323</v>
      </c>
      <c r="E782" s="12">
        <v>0.45775117370891999</v>
      </c>
      <c r="F782" s="15">
        <v>0.75585696670799996</v>
      </c>
      <c r="G782" s="12">
        <v>0.55844157934187999</v>
      </c>
      <c r="H782" s="12">
        <v>0.50319999999999998</v>
      </c>
    </row>
    <row r="783" spans="1:8" ht="15.75" x14ac:dyDescent="0.25">
      <c r="A783" s="3">
        <v>782</v>
      </c>
      <c r="B783" s="4" t="s">
        <v>773</v>
      </c>
      <c r="C783" s="4" t="s">
        <v>1049</v>
      </c>
      <c r="D783" s="8">
        <v>9068</v>
      </c>
      <c r="E783" s="12">
        <v>0.49489152542372</v>
      </c>
      <c r="F783" s="15">
        <v>0.29247910863499998</v>
      </c>
      <c r="G783" s="12">
        <v>0.27777779102325001</v>
      </c>
      <c r="H783" s="12">
        <v>0.96630000000000005</v>
      </c>
    </row>
    <row r="784" spans="1:8" ht="15.75" x14ac:dyDescent="0.25">
      <c r="A784" s="3">
        <v>783</v>
      </c>
      <c r="B784" s="4" t="s">
        <v>774</v>
      </c>
      <c r="C784" s="4" t="s">
        <v>1027</v>
      </c>
      <c r="D784" s="8">
        <v>14383</v>
      </c>
      <c r="E784" s="12">
        <v>0.34084736842105001</v>
      </c>
      <c r="F784" s="15">
        <v>0.77272727272700004</v>
      </c>
      <c r="G784" s="12">
        <v>0.60176992416381003</v>
      </c>
      <c r="H784" s="12">
        <v>0.39760000000000001</v>
      </c>
    </row>
    <row r="785" spans="1:8" ht="15.75" x14ac:dyDescent="0.25">
      <c r="A785" s="3">
        <v>784</v>
      </c>
      <c r="B785" s="4" t="s">
        <v>775</v>
      </c>
      <c r="C785" s="4" t="s">
        <v>1019</v>
      </c>
      <c r="D785" s="8">
        <v>22308</v>
      </c>
      <c r="E785" s="12">
        <v>0.32667114285714</v>
      </c>
      <c r="F785" s="15">
        <v>0.74329501915700003</v>
      </c>
      <c r="G785" s="12">
        <v>0.67096167802810003</v>
      </c>
      <c r="H785" s="12">
        <v>0.60389999999999999</v>
      </c>
    </row>
    <row r="786" spans="1:8" ht="15.75" x14ac:dyDescent="0.25">
      <c r="A786" s="3">
        <v>785</v>
      </c>
      <c r="B786" s="4" t="s">
        <v>579</v>
      </c>
      <c r="C786" s="4" t="s">
        <v>1040</v>
      </c>
      <c r="D786" s="8">
        <v>15405</v>
      </c>
      <c r="E786" s="12">
        <v>0.44128996212121002</v>
      </c>
      <c r="F786" s="15">
        <v>0.72740963855399998</v>
      </c>
      <c r="G786" s="12">
        <v>0.50420171022414995</v>
      </c>
      <c r="H786" s="12">
        <v>0.59240000000000004</v>
      </c>
    </row>
    <row r="787" spans="1:8" ht="15.75" x14ac:dyDescent="0.25">
      <c r="A787" s="3">
        <v>786</v>
      </c>
      <c r="B787" s="4" t="s">
        <v>776</v>
      </c>
      <c r="C787" s="4" t="s">
        <v>1037</v>
      </c>
      <c r="D787" s="8">
        <v>15350</v>
      </c>
      <c r="E787" s="12">
        <v>0.35777568807339</v>
      </c>
      <c r="F787" s="15">
        <v>0.59623992837999995</v>
      </c>
      <c r="G787" s="12">
        <v>0.61016947031020996</v>
      </c>
      <c r="H787" s="12">
        <v>0.57220000000000004</v>
      </c>
    </row>
    <row r="788" spans="1:8" ht="15.75" x14ac:dyDescent="0.25">
      <c r="A788" s="3">
        <v>787</v>
      </c>
      <c r="B788" s="4" t="s">
        <v>777</v>
      </c>
      <c r="C788" s="4" t="s">
        <v>1016</v>
      </c>
      <c r="D788" s="9">
        <v>20586</v>
      </c>
      <c r="E788" s="12">
        <v>0.55836166666665998</v>
      </c>
      <c r="F788" s="15">
        <v>0.85714285714299998</v>
      </c>
      <c r="G788" s="12">
        <v>0.36585366725920998</v>
      </c>
      <c r="H788" s="12">
        <v>0.39179999999999998</v>
      </c>
    </row>
    <row r="789" spans="1:8" ht="15.75" x14ac:dyDescent="0.25">
      <c r="A789" s="3">
        <v>788</v>
      </c>
      <c r="B789" s="4" t="s">
        <v>778</v>
      </c>
      <c r="C789" s="4" t="s">
        <v>1047</v>
      </c>
      <c r="D789" s="8">
        <v>20408</v>
      </c>
      <c r="E789" s="13">
        <v>0.4733914893617</v>
      </c>
      <c r="F789" s="15">
        <v>0.81159420289899997</v>
      </c>
      <c r="G789" s="12">
        <v>0.48502993583678999</v>
      </c>
      <c r="H789" s="12">
        <v>0.61660000000000004</v>
      </c>
    </row>
    <row r="790" spans="1:8" ht="15.75" x14ac:dyDescent="0.25">
      <c r="A790" s="3">
        <v>789</v>
      </c>
      <c r="B790" s="4" t="s">
        <v>779</v>
      </c>
      <c r="C790" s="4" t="s">
        <v>1019</v>
      </c>
      <c r="D790" s="8">
        <v>19366</v>
      </c>
      <c r="E790" s="12">
        <v>0.42816097560975003</v>
      </c>
      <c r="F790" s="15">
        <v>0.73102310231000001</v>
      </c>
      <c r="G790" s="12">
        <v>0.63616555929183005</v>
      </c>
      <c r="H790" s="12">
        <v>0.47139999999999999</v>
      </c>
    </row>
    <row r="791" spans="1:8" ht="15.75" x14ac:dyDescent="0.25">
      <c r="A791" s="3">
        <v>790</v>
      </c>
      <c r="B791" s="4" t="s">
        <v>780</v>
      </c>
      <c r="C791" s="4" t="s">
        <v>1023</v>
      </c>
      <c r="D791" s="9">
        <v>14857</v>
      </c>
      <c r="E791" s="12">
        <v>0.40541351351351002</v>
      </c>
      <c r="F791" s="13">
        <v>0.71523178807900001</v>
      </c>
      <c r="G791" s="12">
        <v>0.54887217283248002</v>
      </c>
      <c r="H791" s="13">
        <v>0.52510000000000001</v>
      </c>
    </row>
    <row r="792" spans="1:8" ht="15.75" x14ac:dyDescent="0.25">
      <c r="A792" s="3">
        <v>791</v>
      </c>
      <c r="B792" s="4" t="s">
        <v>781</v>
      </c>
      <c r="C792" s="4" t="s">
        <v>1047</v>
      </c>
      <c r="D792" s="8">
        <v>15728</v>
      </c>
      <c r="E792" s="12">
        <v>0.43921351351351001</v>
      </c>
      <c r="F792" s="15">
        <v>0.79852579852600003</v>
      </c>
      <c r="G792" s="12">
        <v>0.58295965194702004</v>
      </c>
      <c r="H792" s="12">
        <v>0.32319999999999999</v>
      </c>
    </row>
    <row r="793" spans="1:8" ht="15.75" x14ac:dyDescent="0.25">
      <c r="A793" s="3">
        <v>792</v>
      </c>
      <c r="B793" s="4" t="s">
        <v>782</v>
      </c>
      <c r="C793" s="4" t="s">
        <v>1037</v>
      </c>
      <c r="D793" s="9">
        <v>22125</v>
      </c>
      <c r="E793" s="13">
        <v>0.13106275862068001</v>
      </c>
      <c r="F793" s="13">
        <v>0.67394270122800004</v>
      </c>
      <c r="G793" s="12">
        <v>0.74462640285491</v>
      </c>
      <c r="H793" s="13">
        <v>0.47320000000000001</v>
      </c>
    </row>
    <row r="794" spans="1:8" ht="15.75" x14ac:dyDescent="0.25">
      <c r="A794" s="3">
        <v>793</v>
      </c>
      <c r="B794" s="4" t="s">
        <v>783</v>
      </c>
      <c r="C794" s="4" t="s">
        <v>1015</v>
      </c>
      <c r="D794" s="8">
        <v>24356</v>
      </c>
      <c r="E794" s="12">
        <v>0.56750238365493</v>
      </c>
      <c r="F794" s="15">
        <v>0.75700227100700002</v>
      </c>
      <c r="G794" s="12">
        <v>0.57798165082930997</v>
      </c>
      <c r="H794" s="12">
        <v>0.49919999999999998</v>
      </c>
    </row>
    <row r="795" spans="1:8" ht="15.75" x14ac:dyDescent="0.25">
      <c r="A795" s="3">
        <v>794</v>
      </c>
      <c r="B795" s="4" t="s">
        <v>784</v>
      </c>
      <c r="C795" s="4" t="s">
        <v>1047</v>
      </c>
      <c r="D795" s="8">
        <v>17470</v>
      </c>
      <c r="E795" s="12">
        <v>0.35959726027396999</v>
      </c>
      <c r="F795" s="15">
        <v>0.76576576576599997</v>
      </c>
      <c r="G795" s="12">
        <v>0.64257025718687999</v>
      </c>
      <c r="H795" s="12">
        <v>0.39090000000000003</v>
      </c>
    </row>
    <row r="796" spans="1:8" ht="15.75" x14ac:dyDescent="0.25">
      <c r="A796" s="3">
        <v>795</v>
      </c>
      <c r="B796" s="4" t="s">
        <v>785</v>
      </c>
      <c r="C796" s="4" t="s">
        <v>1028</v>
      </c>
      <c r="D796" s="8">
        <v>15756</v>
      </c>
      <c r="E796" s="12">
        <v>0.32941999999999999</v>
      </c>
      <c r="F796" s="15">
        <v>0.73159144893100003</v>
      </c>
      <c r="G796" s="12">
        <v>0.61538463830946999</v>
      </c>
      <c r="H796" s="12">
        <v>0.45789999999999997</v>
      </c>
    </row>
    <row r="797" spans="1:8" ht="15.75" x14ac:dyDescent="0.25">
      <c r="A797" s="3">
        <v>796</v>
      </c>
      <c r="B797" s="4" t="s">
        <v>786</v>
      </c>
      <c r="C797" s="4" t="s">
        <v>1036</v>
      </c>
      <c r="D797" s="8">
        <v>16584</v>
      </c>
      <c r="E797" s="12">
        <v>0.45642564102563998</v>
      </c>
      <c r="F797" s="15">
        <v>0.75949367088599995</v>
      </c>
      <c r="G797" s="12">
        <v>0.47154471278190002</v>
      </c>
      <c r="H797" s="12">
        <v>0.6462</v>
      </c>
    </row>
    <row r="798" spans="1:8" ht="15.75" x14ac:dyDescent="0.25">
      <c r="A798" s="3">
        <v>797</v>
      </c>
      <c r="B798" s="4" t="s">
        <v>787</v>
      </c>
      <c r="C798" s="4" t="s">
        <v>1040</v>
      </c>
      <c r="D798" s="8">
        <v>18021</v>
      </c>
      <c r="E798" s="12">
        <v>0.39670997679814002</v>
      </c>
      <c r="F798" s="15">
        <v>0.660845070423</v>
      </c>
      <c r="G798" s="12">
        <v>0.63139015436171997</v>
      </c>
      <c r="H798" s="12">
        <v>0.5202</v>
      </c>
    </row>
    <row r="799" spans="1:8" ht="15.75" x14ac:dyDescent="0.25">
      <c r="A799" s="3">
        <v>798</v>
      </c>
      <c r="B799" s="4" t="s">
        <v>788</v>
      </c>
      <c r="C799" s="4" t="s">
        <v>1052</v>
      </c>
      <c r="D799" s="8">
        <v>24719</v>
      </c>
      <c r="E799" s="12">
        <v>0.63114726598701998</v>
      </c>
      <c r="F799" s="15">
        <v>0.81195756991300005</v>
      </c>
      <c r="G799" s="12">
        <v>0.60331827402114002</v>
      </c>
      <c r="H799" s="12">
        <v>0.2341</v>
      </c>
    </row>
    <row r="800" spans="1:8" ht="15.75" x14ac:dyDescent="0.25">
      <c r="A800" s="3">
        <v>799</v>
      </c>
      <c r="B800" s="4" t="s">
        <v>789</v>
      </c>
      <c r="C800" s="4" t="s">
        <v>1037</v>
      </c>
      <c r="D800" s="8">
        <v>20657</v>
      </c>
      <c r="E800" s="12">
        <v>0.41072053691275001</v>
      </c>
      <c r="F800" s="15">
        <v>0.76482903000699998</v>
      </c>
      <c r="G800" s="12">
        <v>0.68055558204650002</v>
      </c>
      <c r="H800" s="12">
        <v>0.34699999999999998</v>
      </c>
    </row>
    <row r="801" spans="1:8" ht="15.75" x14ac:dyDescent="0.25">
      <c r="A801" s="3">
        <v>800</v>
      </c>
      <c r="B801" s="4" t="s">
        <v>790</v>
      </c>
      <c r="C801" s="4" t="s">
        <v>1015</v>
      </c>
      <c r="D801" s="8">
        <v>19880</v>
      </c>
      <c r="E801" s="12">
        <v>0.52188503311258005</v>
      </c>
      <c r="F801" s="15">
        <v>0.78536585365900002</v>
      </c>
      <c r="G801" s="12">
        <v>0.64940965175627996</v>
      </c>
      <c r="H801" s="12">
        <v>0.23719999999999999</v>
      </c>
    </row>
    <row r="802" spans="1:8" ht="15.75" x14ac:dyDescent="0.25">
      <c r="A802" s="3">
        <v>801</v>
      </c>
      <c r="B802" s="4" t="s">
        <v>791</v>
      </c>
      <c r="C802" s="4" t="s">
        <v>1039</v>
      </c>
      <c r="D802" s="8">
        <v>13910</v>
      </c>
      <c r="E802" s="12">
        <v>0.32353164556962</v>
      </c>
      <c r="F802" s="15">
        <v>0.82679738562100002</v>
      </c>
      <c r="G802" s="12">
        <v>0.49333333969116</v>
      </c>
      <c r="H802" s="12">
        <v>0.38390000000000002</v>
      </c>
    </row>
    <row r="803" spans="1:8" ht="15.75" x14ac:dyDescent="0.25">
      <c r="A803" s="3">
        <v>802</v>
      </c>
      <c r="B803" s="4" t="s">
        <v>792</v>
      </c>
      <c r="C803" s="4" t="s">
        <v>1033</v>
      </c>
      <c r="D803" s="8">
        <v>16749</v>
      </c>
      <c r="E803" s="12">
        <v>0.29794775510204002</v>
      </c>
      <c r="F803" s="15">
        <v>0.75623800383899997</v>
      </c>
      <c r="G803" s="12">
        <v>0.60655736923216996</v>
      </c>
      <c r="H803" s="12">
        <v>0.50380000000000003</v>
      </c>
    </row>
    <row r="804" spans="1:8" ht="15.75" x14ac:dyDescent="0.25">
      <c r="A804" s="3">
        <v>803</v>
      </c>
      <c r="B804" s="4" t="s">
        <v>793</v>
      </c>
      <c r="C804" s="4" t="s">
        <v>1014</v>
      </c>
      <c r="D804" s="8">
        <v>21289</v>
      </c>
      <c r="E804" s="12">
        <v>0.38360188679245</v>
      </c>
      <c r="F804" s="15">
        <v>0.78333333333300004</v>
      </c>
      <c r="G804" s="12">
        <v>0.68864470720291004</v>
      </c>
      <c r="H804" s="12">
        <v>0.33329999999999999</v>
      </c>
    </row>
    <row r="805" spans="1:8" ht="15.75" x14ac:dyDescent="0.25">
      <c r="A805" s="3">
        <v>804</v>
      </c>
      <c r="B805" s="4" t="s">
        <v>794</v>
      </c>
      <c r="C805" s="4" t="s">
        <v>1045</v>
      </c>
      <c r="D805" s="9">
        <v>21207</v>
      </c>
      <c r="E805" s="12">
        <v>0.46499843130312513</v>
      </c>
      <c r="F805" s="13">
        <v>0.748</v>
      </c>
      <c r="G805" s="12">
        <v>0.60091745853423995</v>
      </c>
      <c r="H805" s="13">
        <v>0.56769999999999998</v>
      </c>
    </row>
    <row r="806" spans="1:8" ht="15.75" x14ac:dyDescent="0.25">
      <c r="A806" s="3">
        <v>805</v>
      </c>
      <c r="B806" s="4" t="s">
        <v>795</v>
      </c>
      <c r="C806" s="4" t="s">
        <v>1014</v>
      </c>
      <c r="D806" s="8">
        <v>21736</v>
      </c>
      <c r="E806" s="12">
        <v>0.42926048780486997</v>
      </c>
      <c r="F806" s="15">
        <v>0.78145695364199996</v>
      </c>
      <c r="G806" s="12">
        <v>0.61052632331848</v>
      </c>
      <c r="H806" s="12">
        <v>0.49890000000000001</v>
      </c>
    </row>
    <row r="807" spans="1:8" ht="15.75" x14ac:dyDescent="0.25">
      <c r="A807" s="3">
        <v>806</v>
      </c>
      <c r="B807" s="4" t="s">
        <v>796</v>
      </c>
      <c r="C807" s="4" t="s">
        <v>1019</v>
      </c>
      <c r="D807" s="8">
        <v>37951</v>
      </c>
      <c r="E807" s="12">
        <v>0.63347453061224002</v>
      </c>
      <c r="F807" s="15">
        <v>0.85049019607800003</v>
      </c>
      <c r="G807" s="12">
        <v>0.55511021614073996</v>
      </c>
      <c r="H807" s="12">
        <v>0.26219999999999999</v>
      </c>
    </row>
    <row r="808" spans="1:8" ht="15.75" x14ac:dyDescent="0.25">
      <c r="A808" s="3">
        <v>807</v>
      </c>
      <c r="B808" s="4" t="s">
        <v>797</v>
      </c>
      <c r="C808" s="4" t="s">
        <v>1022</v>
      </c>
      <c r="D808" s="8">
        <v>19774</v>
      </c>
      <c r="E808" s="12">
        <v>0.46036912568305999</v>
      </c>
      <c r="F808" s="15">
        <v>0.78947368421099995</v>
      </c>
      <c r="G808" s="12">
        <v>0.61612284183501997</v>
      </c>
      <c r="H808" s="12">
        <v>0.3669</v>
      </c>
    </row>
    <row r="809" spans="1:8" ht="15.75" x14ac:dyDescent="0.25">
      <c r="A809" s="3">
        <v>808</v>
      </c>
      <c r="B809" s="4" t="s">
        <v>798</v>
      </c>
      <c r="C809" s="4" t="s">
        <v>1052</v>
      </c>
      <c r="D809" s="9">
        <v>14423</v>
      </c>
      <c r="E809" s="12">
        <v>0.48000999999999999</v>
      </c>
      <c r="F809" s="13">
        <v>0.67307692307699996</v>
      </c>
      <c r="G809" s="12">
        <v>0.42528736591339</v>
      </c>
      <c r="H809" s="13">
        <v>0.56599999999999995</v>
      </c>
    </row>
    <row r="810" spans="1:8" ht="15.75" x14ac:dyDescent="0.25">
      <c r="A810" s="3">
        <v>809</v>
      </c>
      <c r="B810" s="4" t="s">
        <v>799</v>
      </c>
      <c r="C810" s="4" t="s">
        <v>1024</v>
      </c>
      <c r="D810" s="8">
        <v>16057</v>
      </c>
      <c r="E810" s="12">
        <v>0.43385058004639998</v>
      </c>
      <c r="F810" s="15">
        <v>0.79911699779199996</v>
      </c>
      <c r="G810" s="12">
        <v>0.56845235824583995</v>
      </c>
      <c r="H810" s="12">
        <v>0.33310000000000001</v>
      </c>
    </row>
    <row r="811" spans="1:8" ht="15.75" x14ac:dyDescent="0.25">
      <c r="A811" s="3">
        <v>810</v>
      </c>
      <c r="B811" s="4" t="s">
        <v>800</v>
      </c>
      <c r="C811" s="4" t="s">
        <v>1036</v>
      </c>
      <c r="D811" s="8">
        <v>32827</v>
      </c>
      <c r="E811" s="12">
        <v>0.56478888888888001</v>
      </c>
      <c r="F811" s="15">
        <v>0.80716723549500002</v>
      </c>
      <c r="G811" s="12">
        <v>0.59553349018096002</v>
      </c>
      <c r="H811" s="12">
        <v>0.37019999999999997</v>
      </c>
    </row>
    <row r="812" spans="1:8" ht="15.75" x14ac:dyDescent="0.25">
      <c r="A812" s="3">
        <v>811</v>
      </c>
      <c r="B812" s="4" t="s">
        <v>801</v>
      </c>
      <c r="C812" s="4" t="s">
        <v>1017</v>
      </c>
      <c r="D812" s="9">
        <v>19094</v>
      </c>
      <c r="E812" s="12">
        <v>0.56985591397849</v>
      </c>
      <c r="F812" s="15">
        <v>0.73202614379099995</v>
      </c>
      <c r="G812" s="12">
        <v>0.49450549483299</v>
      </c>
      <c r="H812" s="12">
        <v>0.48970000000000002</v>
      </c>
    </row>
    <row r="813" spans="1:8" ht="15.75" x14ac:dyDescent="0.25">
      <c r="A813" s="3">
        <v>812</v>
      </c>
      <c r="B813" s="4" t="s">
        <v>802</v>
      </c>
      <c r="C813" s="4" t="s">
        <v>1028</v>
      </c>
      <c r="D813" s="9">
        <v>11277</v>
      </c>
      <c r="E813" s="12">
        <v>0.39024634146340997</v>
      </c>
      <c r="F813" s="15">
        <v>0.68131868131899997</v>
      </c>
      <c r="G813" s="12">
        <v>0.42647057771682001</v>
      </c>
      <c r="H813" s="12">
        <v>0.63949999999999996</v>
      </c>
    </row>
    <row r="814" spans="1:8" ht="15.75" x14ac:dyDescent="0.25">
      <c r="A814" s="3">
        <v>813</v>
      </c>
      <c r="B814" s="4" t="s">
        <v>506</v>
      </c>
      <c r="C814" s="4" t="s">
        <v>1047</v>
      </c>
      <c r="D814" s="8">
        <v>12945</v>
      </c>
      <c r="E814" s="12">
        <v>0.37843287292817002</v>
      </c>
      <c r="F814" s="15">
        <v>0.78100263852200003</v>
      </c>
      <c r="G814" s="12">
        <v>0.48571428656577997</v>
      </c>
      <c r="H814" s="12">
        <v>0.4304</v>
      </c>
    </row>
    <row r="815" spans="1:8" ht="15.75" x14ac:dyDescent="0.25">
      <c r="A815" s="3">
        <v>814</v>
      </c>
      <c r="B815" s="4" t="s">
        <v>803</v>
      </c>
      <c r="C815" s="4" t="s">
        <v>1058</v>
      </c>
      <c r="D815" s="9">
        <v>19303</v>
      </c>
      <c r="E815" s="12">
        <v>0.40798079999999998</v>
      </c>
      <c r="F815" s="15">
        <v>0.81555153707100003</v>
      </c>
      <c r="G815" s="12">
        <v>0.53892213106154996</v>
      </c>
      <c r="H815" s="12">
        <v>0.45469999999999999</v>
      </c>
    </row>
    <row r="816" spans="1:8" ht="15.75" x14ac:dyDescent="0.25">
      <c r="A816" s="3">
        <v>815</v>
      </c>
      <c r="B816" s="4" t="s">
        <v>804</v>
      </c>
      <c r="C816" s="4" t="s">
        <v>1014</v>
      </c>
      <c r="D816" s="9">
        <v>37313</v>
      </c>
      <c r="E816" s="12">
        <v>0.67023404255318997</v>
      </c>
      <c r="F816" s="13">
        <v>0.65625</v>
      </c>
      <c r="G816" s="12">
        <v>0.57142859697340997</v>
      </c>
      <c r="H816" s="13">
        <v>0.49059999999999998</v>
      </c>
    </row>
    <row r="817" spans="1:8" ht="15.75" x14ac:dyDescent="0.25">
      <c r="A817" s="3">
        <v>816</v>
      </c>
      <c r="B817" s="4" t="s">
        <v>805</v>
      </c>
      <c r="C817" s="4" t="s">
        <v>1015</v>
      </c>
      <c r="D817" s="8">
        <v>14237</v>
      </c>
      <c r="E817" s="12">
        <v>0.42054865525672003</v>
      </c>
      <c r="F817" s="15">
        <v>0.67352185090000005</v>
      </c>
      <c r="G817" s="12">
        <v>0.58333331346510997</v>
      </c>
      <c r="H817" s="12">
        <v>0.41699999999999998</v>
      </c>
    </row>
    <row r="818" spans="1:8" ht="15.75" x14ac:dyDescent="0.25">
      <c r="A818" s="3">
        <v>817</v>
      </c>
      <c r="B818" s="4" t="s">
        <v>806</v>
      </c>
      <c r="C818" s="4" t="s">
        <v>1055</v>
      </c>
      <c r="D818" s="8">
        <v>19742</v>
      </c>
      <c r="E818" s="12">
        <v>0.43731034482758002</v>
      </c>
      <c r="F818" s="15">
        <v>0.760154738878</v>
      </c>
      <c r="G818" s="12">
        <v>0.64329266548156006</v>
      </c>
      <c r="H818" s="12">
        <v>0.37819999999999998</v>
      </c>
    </row>
    <row r="819" spans="1:8" ht="15.75" x14ac:dyDescent="0.25">
      <c r="A819" s="3">
        <v>818</v>
      </c>
      <c r="B819" s="4" t="s">
        <v>807</v>
      </c>
      <c r="C819" s="4" t="s">
        <v>1026</v>
      </c>
      <c r="D819" s="8">
        <v>22696</v>
      </c>
      <c r="E819" s="12">
        <v>0.55241584963727997</v>
      </c>
      <c r="F819" s="15">
        <v>0.80111794298500005</v>
      </c>
      <c r="G819" s="12">
        <v>0.59949588775634</v>
      </c>
      <c r="H819" s="12">
        <v>0.33489999999999998</v>
      </c>
    </row>
    <row r="820" spans="1:8" ht="15.75" x14ac:dyDescent="0.25">
      <c r="A820" s="3">
        <v>819</v>
      </c>
      <c r="B820" s="4" t="s">
        <v>808</v>
      </c>
      <c r="C820" s="4" t="s">
        <v>1024</v>
      </c>
      <c r="D820" s="8">
        <v>14188</v>
      </c>
      <c r="E820" s="12">
        <v>0.44355264976957998</v>
      </c>
      <c r="F820" s="15">
        <v>0.74975657254100003</v>
      </c>
      <c r="G820" s="12">
        <v>0.60377359390258001</v>
      </c>
      <c r="H820" s="12">
        <v>0.27960000000000002</v>
      </c>
    </row>
    <row r="821" spans="1:8" ht="15.75" x14ac:dyDescent="0.25">
      <c r="A821" s="3">
        <v>820</v>
      </c>
      <c r="B821" s="4" t="s">
        <v>809</v>
      </c>
      <c r="C821" s="4" t="s">
        <v>1031</v>
      </c>
      <c r="D821" s="9">
        <v>9160</v>
      </c>
      <c r="E821" s="12">
        <v>0.34017938144329002</v>
      </c>
      <c r="F821" s="13">
        <v>0.70531400966199997</v>
      </c>
      <c r="G821" s="12">
        <v>0.44961240887641002</v>
      </c>
      <c r="H821" s="13">
        <v>0.57720000000000005</v>
      </c>
    </row>
    <row r="822" spans="1:8" ht="15.75" x14ac:dyDescent="0.25">
      <c r="A822" s="3">
        <v>821</v>
      </c>
      <c r="B822" s="4" t="s">
        <v>810</v>
      </c>
      <c r="C822" s="4" t="s">
        <v>1042</v>
      </c>
      <c r="D822" s="8">
        <v>13337</v>
      </c>
      <c r="E822" s="12">
        <v>0.47950350877192</v>
      </c>
      <c r="F822" s="15">
        <v>0.75</v>
      </c>
      <c r="G822" s="12">
        <v>0.46428570151329002</v>
      </c>
      <c r="H822" s="12">
        <v>0.3906</v>
      </c>
    </row>
    <row r="823" spans="1:8" ht="15.75" x14ac:dyDescent="0.25">
      <c r="A823" s="3">
        <v>822</v>
      </c>
      <c r="B823" s="4" t="s">
        <v>811</v>
      </c>
      <c r="C823" s="4" t="s">
        <v>1059</v>
      </c>
      <c r="D823" s="8">
        <v>20940</v>
      </c>
      <c r="E823" s="13">
        <v>0.44374130879344997</v>
      </c>
      <c r="F823" s="15">
        <v>0.66320166320200002</v>
      </c>
      <c r="G823" s="12">
        <v>0.63928967714309004</v>
      </c>
      <c r="H823" s="12">
        <v>0.51090000000000002</v>
      </c>
    </row>
    <row r="824" spans="1:8" ht="15.75" x14ac:dyDescent="0.25">
      <c r="A824" s="3">
        <v>823</v>
      </c>
      <c r="B824" s="4" t="s">
        <v>812</v>
      </c>
      <c r="C824" s="4" t="s">
        <v>1039</v>
      </c>
      <c r="D824" s="9">
        <v>10339</v>
      </c>
      <c r="E824" s="12">
        <v>0.38806119402985001</v>
      </c>
      <c r="F824" s="13">
        <v>0.42798353909499998</v>
      </c>
      <c r="G824" s="12">
        <v>0.51063829660415005</v>
      </c>
      <c r="H824" s="13">
        <v>0.62480000000000002</v>
      </c>
    </row>
    <row r="825" spans="1:8" ht="15.75" x14ac:dyDescent="0.25">
      <c r="A825" s="3">
        <v>824</v>
      </c>
      <c r="B825" s="4" t="s">
        <v>813</v>
      </c>
      <c r="C825" s="4" t="s">
        <v>1019</v>
      </c>
      <c r="D825" s="8">
        <v>20137</v>
      </c>
      <c r="E825" s="12">
        <v>0.41249730639729998</v>
      </c>
      <c r="F825" s="15">
        <v>0.83682634730500005</v>
      </c>
      <c r="G825" s="12">
        <v>0.53531599044799005</v>
      </c>
      <c r="H825" s="12">
        <v>0.43380000000000002</v>
      </c>
    </row>
    <row r="826" spans="1:8" ht="15.75" x14ac:dyDescent="0.25">
      <c r="A826" s="3">
        <v>825</v>
      </c>
      <c r="B826" s="4" t="s">
        <v>814</v>
      </c>
      <c r="C826" s="4" t="s">
        <v>1028</v>
      </c>
      <c r="D826" s="8">
        <v>18527</v>
      </c>
      <c r="E826" s="12">
        <v>0.39084162436547998</v>
      </c>
      <c r="F826" s="15">
        <v>0.67299107142900005</v>
      </c>
      <c r="G826" s="12">
        <v>0.63729506731033003</v>
      </c>
      <c r="H826" s="12">
        <v>0.4849</v>
      </c>
    </row>
    <row r="827" spans="1:8" ht="15.75" x14ac:dyDescent="0.25">
      <c r="A827" s="3">
        <v>826</v>
      </c>
      <c r="B827" s="4" t="s">
        <v>815</v>
      </c>
      <c r="C827" s="4" t="s">
        <v>1016</v>
      </c>
      <c r="D827" s="8">
        <v>27658</v>
      </c>
      <c r="E827" s="12">
        <v>0.56422752293577005</v>
      </c>
      <c r="F827" s="15">
        <v>0.81672025723499997</v>
      </c>
      <c r="G827" s="12">
        <v>0.50999999046324995</v>
      </c>
      <c r="H827" s="12">
        <v>0.43359999999999999</v>
      </c>
    </row>
    <row r="828" spans="1:8" ht="15.75" x14ac:dyDescent="0.25">
      <c r="A828" s="3">
        <v>827</v>
      </c>
      <c r="B828" s="4" t="s">
        <v>816</v>
      </c>
      <c r="C828" s="4" t="s">
        <v>1044</v>
      </c>
      <c r="D828" s="8">
        <v>22117</v>
      </c>
      <c r="E828" s="12">
        <v>0.58847111913356998</v>
      </c>
      <c r="F828" s="15">
        <v>0.78070175438599998</v>
      </c>
      <c r="G828" s="12">
        <v>0.51711028814314997</v>
      </c>
      <c r="H828" s="12">
        <v>0.4234</v>
      </c>
    </row>
    <row r="829" spans="1:8" ht="15.75" x14ac:dyDescent="0.25">
      <c r="A829" s="3">
        <v>828</v>
      </c>
      <c r="B829" s="4" t="s">
        <v>817</v>
      </c>
      <c r="C829" s="4" t="s">
        <v>1053</v>
      </c>
      <c r="D829" s="8">
        <v>15364</v>
      </c>
      <c r="E829" s="12">
        <v>0.44097542168673998</v>
      </c>
      <c r="F829" s="15">
        <v>0.70827679782899999</v>
      </c>
      <c r="G829" s="12">
        <v>0.54203933477401001</v>
      </c>
      <c r="H829" s="12">
        <v>0.44369999999999998</v>
      </c>
    </row>
    <row r="830" spans="1:8" ht="15.75" x14ac:dyDescent="0.25">
      <c r="A830" s="3">
        <v>829</v>
      </c>
      <c r="B830" s="4" t="s">
        <v>818</v>
      </c>
      <c r="C830" s="4" t="s">
        <v>1032</v>
      </c>
      <c r="D830" s="8">
        <v>16400</v>
      </c>
      <c r="E830" s="12">
        <v>0.35227159090908999</v>
      </c>
      <c r="F830" s="15">
        <v>0.80257510729600001</v>
      </c>
      <c r="G830" s="12">
        <v>0.49162012338638</v>
      </c>
      <c r="H830" s="12">
        <v>0.49359999999999998</v>
      </c>
    </row>
    <row r="831" spans="1:8" ht="15.75" x14ac:dyDescent="0.25">
      <c r="A831" s="3">
        <v>830</v>
      </c>
      <c r="B831" s="4" t="s">
        <v>819</v>
      </c>
      <c r="C831" s="4" t="s">
        <v>1022</v>
      </c>
      <c r="D831" s="8">
        <v>13893</v>
      </c>
      <c r="E831" s="12">
        <v>0.32270382165604999</v>
      </c>
      <c r="F831" s="15">
        <v>0.68827930174600005</v>
      </c>
      <c r="G831" s="12">
        <v>0.53831040859222001</v>
      </c>
      <c r="H831" s="12">
        <v>0.56889999999999996</v>
      </c>
    </row>
    <row r="832" spans="1:8" ht="15.75" x14ac:dyDescent="0.25">
      <c r="A832" s="3">
        <v>831</v>
      </c>
      <c r="B832" s="4" t="s">
        <v>820</v>
      </c>
      <c r="C832" s="4" t="s">
        <v>1014</v>
      </c>
      <c r="D832" s="9">
        <v>35497</v>
      </c>
      <c r="E832" s="12">
        <v>0.61220612244896999</v>
      </c>
      <c r="F832" s="15">
        <v>0.82</v>
      </c>
      <c r="G832" s="12">
        <v>0.46601942181587003</v>
      </c>
      <c r="H832" s="12">
        <v>0.41139999999999999</v>
      </c>
    </row>
    <row r="833" spans="1:8" ht="15.75" x14ac:dyDescent="0.25">
      <c r="A833" s="3">
        <v>832</v>
      </c>
      <c r="B833" s="4" t="s">
        <v>821</v>
      </c>
      <c r="C833" s="4" t="s">
        <v>1016</v>
      </c>
      <c r="D833" s="8">
        <v>19956</v>
      </c>
      <c r="E833" s="12">
        <v>0.49785151515150999</v>
      </c>
      <c r="F833" s="15">
        <v>0.77068214804099999</v>
      </c>
      <c r="G833" s="12">
        <v>0.57937687635420998</v>
      </c>
      <c r="H833" s="12">
        <v>0.4194</v>
      </c>
    </row>
    <row r="834" spans="1:8" ht="15.75" x14ac:dyDescent="0.25">
      <c r="A834" s="3">
        <v>833</v>
      </c>
      <c r="B834" s="4" t="s">
        <v>822</v>
      </c>
      <c r="C834" s="4" t="s">
        <v>1037</v>
      </c>
      <c r="D834" s="8">
        <v>26122</v>
      </c>
      <c r="E834" s="12">
        <v>0.41887622047244</v>
      </c>
      <c r="F834" s="15">
        <v>0.51252847380400002</v>
      </c>
      <c r="G834" s="12">
        <v>0.67350155115126997</v>
      </c>
      <c r="H834" s="12">
        <v>0.61750000000000005</v>
      </c>
    </row>
    <row r="835" spans="1:8" ht="15.75" x14ac:dyDescent="0.25">
      <c r="A835" s="3">
        <v>834</v>
      </c>
      <c r="B835" s="4" t="s">
        <v>823</v>
      </c>
      <c r="C835" s="4" t="s">
        <v>1017</v>
      </c>
      <c r="D835" s="8">
        <v>21960</v>
      </c>
      <c r="E835" s="12">
        <v>0.37323239436618999</v>
      </c>
      <c r="F835" s="15">
        <v>0.74410774410799996</v>
      </c>
      <c r="G835" s="12">
        <v>0.64705884456634</v>
      </c>
      <c r="H835" s="12">
        <v>0.50429999999999997</v>
      </c>
    </row>
    <row r="836" spans="1:8" ht="15.75" x14ac:dyDescent="0.25">
      <c r="A836" s="3">
        <v>835</v>
      </c>
      <c r="B836" s="4" t="s">
        <v>824</v>
      </c>
      <c r="C836" s="4" t="s">
        <v>1014</v>
      </c>
      <c r="D836" s="8">
        <v>25114</v>
      </c>
      <c r="E836" s="12">
        <v>0.53531195652173003</v>
      </c>
      <c r="F836" s="15">
        <v>0.84166666666699996</v>
      </c>
      <c r="G836" s="12">
        <v>0.55555558204650002</v>
      </c>
      <c r="H836" s="12">
        <v>0.3241</v>
      </c>
    </row>
    <row r="837" spans="1:8" ht="15.75" x14ac:dyDescent="0.25">
      <c r="A837" s="3">
        <v>836</v>
      </c>
      <c r="B837" s="4" t="s">
        <v>825</v>
      </c>
      <c r="C837" s="4" t="s">
        <v>1022</v>
      </c>
      <c r="D837" s="8">
        <v>20049</v>
      </c>
      <c r="E837" s="12">
        <v>0.54519616438356</v>
      </c>
      <c r="F837" s="15">
        <v>0.83333333333299997</v>
      </c>
      <c r="G837" s="12">
        <v>0.52083331346510997</v>
      </c>
      <c r="H837" s="12">
        <v>0.29210000000000003</v>
      </c>
    </row>
    <row r="838" spans="1:8" ht="15.75" x14ac:dyDescent="0.25">
      <c r="A838" s="3">
        <v>837</v>
      </c>
      <c r="B838" s="4" t="s">
        <v>826</v>
      </c>
      <c r="C838" s="4" t="s">
        <v>1015</v>
      </c>
      <c r="D838" s="8">
        <v>17139</v>
      </c>
      <c r="E838" s="12">
        <v>0.41805395948433999</v>
      </c>
      <c r="F838" s="15">
        <v>0.72325249643400003</v>
      </c>
      <c r="G838" s="12">
        <v>0.50273221731185003</v>
      </c>
      <c r="H838" s="12">
        <v>0.76459999999999995</v>
      </c>
    </row>
    <row r="839" spans="1:8" ht="15.75" x14ac:dyDescent="0.25">
      <c r="A839" s="3">
        <v>838</v>
      </c>
      <c r="B839" s="4" t="s">
        <v>827</v>
      </c>
      <c r="C839" s="4" t="s">
        <v>1052</v>
      </c>
      <c r="D839" s="8">
        <v>27536</v>
      </c>
      <c r="E839" s="12">
        <v>0.54482641509433005</v>
      </c>
      <c r="F839" s="15">
        <v>0.57286995515700001</v>
      </c>
      <c r="G839" s="12">
        <v>0.73430657386778997</v>
      </c>
      <c r="H839" s="12">
        <v>0.2414</v>
      </c>
    </row>
    <row r="840" spans="1:8" ht="15.75" x14ac:dyDescent="0.25">
      <c r="A840" s="3">
        <v>839</v>
      </c>
      <c r="B840" s="4" t="s">
        <v>828</v>
      </c>
      <c r="C840" s="4" t="s">
        <v>1023</v>
      </c>
      <c r="D840" s="8">
        <v>16816</v>
      </c>
      <c r="E840" s="12">
        <v>0.35748134715024998</v>
      </c>
      <c r="F840" s="15">
        <v>0.74074074074100005</v>
      </c>
      <c r="G840" s="12">
        <v>0.56741571426391002</v>
      </c>
      <c r="H840" s="12">
        <v>0.5171</v>
      </c>
    </row>
    <row r="841" spans="1:8" ht="15.75" x14ac:dyDescent="0.25">
      <c r="A841" s="3">
        <v>840</v>
      </c>
      <c r="B841" s="4" t="s">
        <v>829</v>
      </c>
      <c r="C841" s="4" t="s">
        <v>1028</v>
      </c>
      <c r="D841" s="8">
        <v>15321</v>
      </c>
      <c r="E841" s="12">
        <v>0.42759162303664</v>
      </c>
      <c r="F841" s="15">
        <v>0.72903225806500005</v>
      </c>
      <c r="G841" s="12">
        <v>0.53593426942824995</v>
      </c>
      <c r="H841" s="12">
        <v>0.42530000000000001</v>
      </c>
    </row>
    <row r="842" spans="1:8" ht="15.75" x14ac:dyDescent="0.25">
      <c r="A842" s="3">
        <v>841</v>
      </c>
      <c r="B842" s="4" t="s">
        <v>830</v>
      </c>
      <c r="C842" s="4" t="s">
        <v>1018</v>
      </c>
      <c r="D842" s="9">
        <v>13879</v>
      </c>
      <c r="E842" s="12">
        <v>0.39244408602149999</v>
      </c>
      <c r="F842" s="15">
        <v>0.752380952381</v>
      </c>
      <c r="G842" s="12">
        <v>0.58108109235762995</v>
      </c>
      <c r="H842" s="12">
        <v>0.33329999999999999</v>
      </c>
    </row>
    <row r="843" spans="1:8" ht="15.75" x14ac:dyDescent="0.25">
      <c r="A843" s="3">
        <v>842</v>
      </c>
      <c r="B843" s="4" t="s">
        <v>831</v>
      </c>
      <c r="C843" s="4" t="s">
        <v>1039</v>
      </c>
      <c r="D843" s="8">
        <v>16320</v>
      </c>
      <c r="E843" s="12">
        <v>0.41111833333332998</v>
      </c>
      <c r="F843" s="15">
        <v>0.74350649350599995</v>
      </c>
      <c r="G843" s="12">
        <v>0.47674417495727001</v>
      </c>
      <c r="H843" s="12">
        <v>0.59140000000000004</v>
      </c>
    </row>
    <row r="844" spans="1:8" ht="15.75" x14ac:dyDescent="0.25">
      <c r="A844" s="3">
        <v>843</v>
      </c>
      <c r="B844" s="4" t="s">
        <v>114</v>
      </c>
      <c r="C844" s="4" t="s">
        <v>1027</v>
      </c>
      <c r="D844" s="8">
        <v>17732</v>
      </c>
      <c r="E844" s="12">
        <v>0.29521746987950997</v>
      </c>
      <c r="F844" s="15">
        <v>0.59763681591999995</v>
      </c>
      <c r="G844" s="12">
        <v>0.63007682561874001</v>
      </c>
      <c r="H844" s="12">
        <v>0.60699999999999998</v>
      </c>
    </row>
    <row r="845" spans="1:8" ht="15.75" x14ac:dyDescent="0.25">
      <c r="A845" s="3">
        <v>844</v>
      </c>
      <c r="B845" s="4" t="s">
        <v>832</v>
      </c>
      <c r="C845" s="4" t="s">
        <v>1030</v>
      </c>
      <c r="D845" s="8">
        <v>26041</v>
      </c>
      <c r="E845" s="12">
        <v>0.41738434782608003</v>
      </c>
      <c r="F845" s="15">
        <v>0.73356946084200003</v>
      </c>
      <c r="G845" s="12">
        <v>0.67295080423355003</v>
      </c>
      <c r="H845" s="12">
        <v>0.42080000000000001</v>
      </c>
    </row>
    <row r="846" spans="1:8" ht="15.75" x14ac:dyDescent="0.25">
      <c r="A846" s="3">
        <v>845</v>
      </c>
      <c r="B846" s="4" t="s">
        <v>833</v>
      </c>
      <c r="C846" s="4" t="s">
        <v>1043</v>
      </c>
      <c r="D846" s="9">
        <v>12928</v>
      </c>
      <c r="E846" s="12">
        <v>0.36168510638297002</v>
      </c>
      <c r="F846" s="15">
        <v>0.71844660194200005</v>
      </c>
      <c r="G846" s="12">
        <v>0.42477875947951999</v>
      </c>
      <c r="H846" s="12">
        <v>0.5766</v>
      </c>
    </row>
    <row r="847" spans="1:8" ht="15.75" x14ac:dyDescent="0.25">
      <c r="A847" s="3">
        <v>846</v>
      </c>
      <c r="B847" s="4" t="s">
        <v>834</v>
      </c>
      <c r="C847" s="4" t="s">
        <v>1045</v>
      </c>
      <c r="D847" s="9">
        <v>31749</v>
      </c>
      <c r="E847" s="13">
        <v>9.0909090909089996E-2</v>
      </c>
      <c r="F847" s="13">
        <v>0.78846153846199996</v>
      </c>
      <c r="G847" s="12">
        <v>0.76164382696151001</v>
      </c>
      <c r="H847" s="13">
        <v>0.30220000000000002</v>
      </c>
    </row>
    <row r="848" spans="1:8" ht="15.75" x14ac:dyDescent="0.25">
      <c r="A848" s="3">
        <v>847</v>
      </c>
      <c r="B848" s="4" t="s">
        <v>835</v>
      </c>
      <c r="C848" s="4" t="s">
        <v>1062</v>
      </c>
      <c r="D848" s="8">
        <v>2908</v>
      </c>
      <c r="E848" s="12">
        <v>0.36169574468084997</v>
      </c>
      <c r="F848" s="15">
        <v>0.56133828996299995</v>
      </c>
      <c r="G848" s="12">
        <v>0.24223601818084001</v>
      </c>
      <c r="H848" s="12">
        <v>0.87180000000000002</v>
      </c>
    </row>
    <row r="849" spans="1:8" ht="15.75" x14ac:dyDescent="0.25">
      <c r="A849" s="3">
        <v>847</v>
      </c>
      <c r="B849" s="4" t="s">
        <v>836</v>
      </c>
      <c r="C849" s="4" t="s">
        <v>1028</v>
      </c>
      <c r="D849" s="9">
        <v>17455</v>
      </c>
      <c r="E849" s="12">
        <v>0.27471318681318002</v>
      </c>
      <c r="F849" s="15">
        <v>0.74519230769199996</v>
      </c>
      <c r="G849" s="12">
        <v>0.61194032430648004</v>
      </c>
      <c r="H849" s="12">
        <v>0.46929999999999999</v>
      </c>
    </row>
    <row r="850" spans="1:8" ht="15.75" x14ac:dyDescent="0.25">
      <c r="A850" s="3">
        <v>849</v>
      </c>
      <c r="B850" s="4" t="s">
        <v>837</v>
      </c>
      <c r="C850" s="4" t="s">
        <v>1024</v>
      </c>
      <c r="D850" s="8">
        <v>18760</v>
      </c>
      <c r="E850" s="12">
        <v>0.49228692307692001</v>
      </c>
      <c r="F850" s="15">
        <v>0.77894736842099999</v>
      </c>
      <c r="G850" s="12">
        <v>0.48850575089454001</v>
      </c>
      <c r="H850" s="12">
        <v>0.45290000000000002</v>
      </c>
    </row>
    <row r="851" spans="1:8" ht="15.75" x14ac:dyDescent="0.25">
      <c r="A851" s="3">
        <v>850</v>
      </c>
      <c r="B851" s="4" t="s">
        <v>838</v>
      </c>
      <c r="C851" s="4" t="s">
        <v>1030</v>
      </c>
      <c r="D851" s="8">
        <v>21641</v>
      </c>
      <c r="E851" s="12">
        <v>0.37458762886597002</v>
      </c>
      <c r="F851" s="15">
        <v>0.77701149425299998</v>
      </c>
      <c r="G851" s="12">
        <v>0.59485530853270996</v>
      </c>
      <c r="H851" s="12">
        <v>0.58240000000000003</v>
      </c>
    </row>
    <row r="852" spans="1:8" ht="15.75" x14ac:dyDescent="0.25">
      <c r="A852" s="3">
        <v>850</v>
      </c>
      <c r="B852" s="4" t="s">
        <v>839</v>
      </c>
      <c r="C852" s="4" t="s">
        <v>1017</v>
      </c>
      <c r="D852" s="8">
        <v>12779</v>
      </c>
      <c r="E852" s="12">
        <v>0.31653047337278001</v>
      </c>
      <c r="F852" s="15">
        <v>0.51851851851899999</v>
      </c>
      <c r="G852" s="12">
        <v>0.52601158618927002</v>
      </c>
      <c r="H852" s="12">
        <v>0.65620000000000001</v>
      </c>
    </row>
    <row r="853" spans="1:8" ht="15.75" x14ac:dyDescent="0.25">
      <c r="A853" s="3">
        <v>852</v>
      </c>
      <c r="B853" s="4" t="s">
        <v>840</v>
      </c>
      <c r="C853" s="4" t="s">
        <v>1039</v>
      </c>
      <c r="D853" s="8">
        <v>18389</v>
      </c>
      <c r="E853" s="12">
        <v>0.28331951219512003</v>
      </c>
      <c r="F853" s="15">
        <v>0.81763527054100005</v>
      </c>
      <c r="G853" s="12">
        <v>0.52976191043853005</v>
      </c>
      <c r="H853" s="12">
        <v>0.47960000000000003</v>
      </c>
    </row>
    <row r="854" spans="1:8" ht="15.75" x14ac:dyDescent="0.25">
      <c r="A854" s="3">
        <v>853</v>
      </c>
      <c r="B854" s="4" t="s">
        <v>841</v>
      </c>
      <c r="C854" s="4" t="s">
        <v>1062</v>
      </c>
      <c r="D854" s="8">
        <v>6004</v>
      </c>
      <c r="E854" s="12">
        <v>0.38400255999999999</v>
      </c>
      <c r="F854" s="15">
        <v>0.48089707649199998</v>
      </c>
      <c r="G854" s="12">
        <v>0.23085232079029</v>
      </c>
      <c r="H854" s="12">
        <v>0.92149999999999999</v>
      </c>
    </row>
    <row r="855" spans="1:8" ht="15.75" x14ac:dyDescent="0.25">
      <c r="A855" s="3">
        <v>854</v>
      </c>
      <c r="B855" s="4" t="s">
        <v>842</v>
      </c>
      <c r="C855" s="4" t="s">
        <v>1053</v>
      </c>
      <c r="D855" s="8">
        <v>27033</v>
      </c>
      <c r="E855" s="13">
        <v>0.29997391304346999</v>
      </c>
      <c r="F855" s="15">
        <v>0.71864406779699996</v>
      </c>
      <c r="G855" s="12">
        <v>0.67305064201354003</v>
      </c>
      <c r="H855" s="12">
        <v>0.5635</v>
      </c>
    </row>
    <row r="856" spans="1:8" ht="15.75" x14ac:dyDescent="0.25">
      <c r="A856" s="3">
        <v>855</v>
      </c>
      <c r="B856" s="4" t="s">
        <v>843</v>
      </c>
      <c r="C856" s="4" t="s">
        <v>1021</v>
      </c>
      <c r="D856" s="8">
        <v>13428</v>
      </c>
      <c r="E856" s="12">
        <v>0.32407037974683001</v>
      </c>
      <c r="F856" s="15">
        <v>0.50918196994999998</v>
      </c>
      <c r="G856" s="12">
        <v>0.52808988094329001</v>
      </c>
      <c r="H856" s="12">
        <v>0.64829999999999999</v>
      </c>
    </row>
    <row r="857" spans="1:8" ht="15.75" x14ac:dyDescent="0.25">
      <c r="A857" s="3">
        <v>856</v>
      </c>
      <c r="B857" s="4" t="s">
        <v>844</v>
      </c>
      <c r="C857" s="4" t="s">
        <v>1022</v>
      </c>
      <c r="D857" s="8">
        <v>18084</v>
      </c>
      <c r="E857" s="12">
        <v>0.31078675675674999</v>
      </c>
      <c r="F857" s="15">
        <v>0.81151832460700002</v>
      </c>
      <c r="G857" s="12">
        <v>0.48014441132544999</v>
      </c>
      <c r="H857" s="12">
        <v>0.52880000000000005</v>
      </c>
    </row>
    <row r="858" spans="1:8" ht="15.75" x14ac:dyDescent="0.25">
      <c r="A858" s="3">
        <v>857</v>
      </c>
      <c r="B858" s="4" t="s">
        <v>845</v>
      </c>
      <c r="C858" s="4" t="s">
        <v>1036</v>
      </c>
      <c r="D858" s="8">
        <v>16160</v>
      </c>
      <c r="E858" s="12">
        <v>0.42970344827585999</v>
      </c>
      <c r="F858" s="15">
        <v>0.72916666666700003</v>
      </c>
      <c r="G858" s="12">
        <v>0.51643192768096002</v>
      </c>
      <c r="H858" s="12">
        <v>0.45700000000000002</v>
      </c>
    </row>
    <row r="859" spans="1:8" ht="15.75" x14ac:dyDescent="0.25">
      <c r="A859" s="3">
        <v>858</v>
      </c>
      <c r="B859" s="4" t="s">
        <v>846</v>
      </c>
      <c r="C859" s="4" t="s">
        <v>1056</v>
      </c>
      <c r="D859" s="8">
        <v>18420</v>
      </c>
      <c r="E859" s="12">
        <v>0.24185627906976001</v>
      </c>
      <c r="F859" s="15">
        <v>0.68175182481800001</v>
      </c>
      <c r="G859" s="12">
        <v>0.625</v>
      </c>
      <c r="H859" s="12">
        <v>0.57640000000000002</v>
      </c>
    </row>
    <row r="860" spans="1:8" ht="15.75" x14ac:dyDescent="0.25">
      <c r="A860" s="3">
        <v>859</v>
      </c>
      <c r="B860" s="4" t="s">
        <v>847</v>
      </c>
      <c r="C860" s="4" t="s">
        <v>1017</v>
      </c>
      <c r="D860" s="8">
        <v>25132</v>
      </c>
      <c r="E860" s="12">
        <v>0.40444267291910002</v>
      </c>
      <c r="F860" s="15">
        <v>0.81285231116099999</v>
      </c>
      <c r="G860" s="12">
        <v>0.61034482717514005</v>
      </c>
      <c r="H860" s="12">
        <v>0.39250000000000002</v>
      </c>
    </row>
    <row r="861" spans="1:8" ht="15.75" x14ac:dyDescent="0.25">
      <c r="A861" s="3">
        <v>860</v>
      </c>
      <c r="B861" s="4" t="s">
        <v>848</v>
      </c>
      <c r="C861" s="4" t="s">
        <v>1031</v>
      </c>
      <c r="D861" s="8">
        <v>20284</v>
      </c>
      <c r="E861" s="12">
        <v>0.58554812834224002</v>
      </c>
      <c r="F861" s="15">
        <v>0.79178082191800003</v>
      </c>
      <c r="G861" s="12">
        <v>0.36286920309066001</v>
      </c>
      <c r="H861" s="12">
        <v>0.40150000000000002</v>
      </c>
    </row>
    <row r="862" spans="1:8" ht="15.75" x14ac:dyDescent="0.25">
      <c r="A862" s="3">
        <v>861</v>
      </c>
      <c r="B862" s="4" t="s">
        <v>849</v>
      </c>
      <c r="C862" s="4" t="s">
        <v>1053</v>
      </c>
      <c r="D862" s="8">
        <v>13102</v>
      </c>
      <c r="E862" s="12">
        <v>0.29579028697571003</v>
      </c>
      <c r="F862" s="15">
        <v>0.68058968059000002</v>
      </c>
      <c r="G862" s="12">
        <v>0.53799390792846002</v>
      </c>
      <c r="H862" s="12">
        <v>0.47620000000000001</v>
      </c>
    </row>
    <row r="863" spans="1:8" ht="15.75" x14ac:dyDescent="0.25">
      <c r="A863" s="3">
        <v>862</v>
      </c>
      <c r="B863" s="4" t="s">
        <v>850</v>
      </c>
      <c r="C863" s="4" t="s">
        <v>1023</v>
      </c>
      <c r="D863" s="8">
        <v>14363</v>
      </c>
      <c r="E863" s="12">
        <v>0.41404713375795998</v>
      </c>
      <c r="F863" s="15">
        <v>0.79723502304100002</v>
      </c>
      <c r="G863" s="12">
        <v>0.38110747933387001</v>
      </c>
      <c r="H863" s="12">
        <v>0.37519999999999998</v>
      </c>
    </row>
    <row r="864" spans="1:8" ht="15.75" x14ac:dyDescent="0.25">
      <c r="A864" s="3">
        <v>863</v>
      </c>
      <c r="B864" s="4" t="s">
        <v>851</v>
      </c>
      <c r="C864" s="4" t="s">
        <v>1031</v>
      </c>
      <c r="D864" s="8">
        <v>23876</v>
      </c>
      <c r="E864" s="12">
        <v>0.54034915572232001</v>
      </c>
      <c r="F864" s="15">
        <v>0.63419203747099995</v>
      </c>
      <c r="G864" s="12">
        <v>0.53217822313308005</v>
      </c>
      <c r="H864" s="12">
        <v>0.92589999999999995</v>
      </c>
    </row>
    <row r="865" spans="1:8" ht="15.75" x14ac:dyDescent="0.25">
      <c r="A865" s="3">
        <v>864</v>
      </c>
      <c r="B865" s="4" t="s">
        <v>852</v>
      </c>
      <c r="C865" s="4" t="s">
        <v>1062</v>
      </c>
      <c r="D865" s="8">
        <v>7757</v>
      </c>
      <c r="E865" s="12">
        <v>0.31233690851735002</v>
      </c>
      <c r="F865" s="15">
        <v>0.57763975155299996</v>
      </c>
      <c r="G865" s="12">
        <v>0.36764705181120999</v>
      </c>
      <c r="H865" s="12">
        <v>0.81950000000000001</v>
      </c>
    </row>
    <row r="866" spans="1:8" ht="15.75" x14ac:dyDescent="0.25">
      <c r="A866" s="3">
        <v>865</v>
      </c>
      <c r="B866" s="4" t="s">
        <v>853</v>
      </c>
      <c r="C866" s="4" t="s">
        <v>1027</v>
      </c>
      <c r="D866" s="9">
        <v>20004</v>
      </c>
      <c r="E866" s="12">
        <v>0.55772692307691996</v>
      </c>
      <c r="F866" s="13">
        <v>0.784810126582</v>
      </c>
      <c r="G866" s="12">
        <v>0.53731346130371005</v>
      </c>
      <c r="H866" s="13">
        <v>0.32200000000000001</v>
      </c>
    </row>
    <row r="867" spans="1:8" ht="15.75" x14ac:dyDescent="0.25">
      <c r="A867" s="3">
        <v>866</v>
      </c>
      <c r="B867" s="4" t="s">
        <v>854</v>
      </c>
      <c r="C867" s="4" t="s">
        <v>1043</v>
      </c>
      <c r="D867" s="9">
        <v>31095</v>
      </c>
      <c r="E867" s="13">
        <v>0.22857142857141999</v>
      </c>
      <c r="F867" s="13">
        <v>0.82608695652200004</v>
      </c>
      <c r="G867" s="12">
        <v>0.60909092426300004</v>
      </c>
      <c r="H867" s="13">
        <v>0.52390000000000003</v>
      </c>
    </row>
    <row r="868" spans="1:8" ht="15.75" x14ac:dyDescent="0.25">
      <c r="A868" s="3">
        <v>867</v>
      </c>
      <c r="B868" s="4" t="s">
        <v>855</v>
      </c>
      <c r="C868" s="4" t="s">
        <v>1015</v>
      </c>
      <c r="D868" s="8">
        <v>16974</v>
      </c>
      <c r="E868" s="12">
        <v>0.28515992292870002</v>
      </c>
      <c r="F868" s="15">
        <v>0.55743243243200002</v>
      </c>
      <c r="G868" s="12">
        <v>0.60312944650650002</v>
      </c>
      <c r="H868" s="12">
        <v>0.67869999999999997</v>
      </c>
    </row>
    <row r="869" spans="1:8" ht="15.75" x14ac:dyDescent="0.25">
      <c r="A869" s="3">
        <v>868</v>
      </c>
      <c r="B869" s="4" t="s">
        <v>856</v>
      </c>
      <c r="C869" s="4" t="s">
        <v>1016</v>
      </c>
      <c r="D869" s="8">
        <v>29299</v>
      </c>
      <c r="E869" s="12">
        <v>0.60669523809522996</v>
      </c>
      <c r="F869" s="15">
        <v>0.84675072744900004</v>
      </c>
      <c r="G869" s="12">
        <v>0.42395210266112998</v>
      </c>
      <c r="H869" s="12">
        <v>0.31850000000000001</v>
      </c>
    </row>
    <row r="870" spans="1:8" ht="15.75" x14ac:dyDescent="0.25">
      <c r="A870" s="3">
        <v>869</v>
      </c>
      <c r="B870" s="4" t="s">
        <v>857</v>
      </c>
      <c r="C870" s="4" t="s">
        <v>1040</v>
      </c>
      <c r="D870" s="8">
        <v>18405</v>
      </c>
      <c r="E870" s="12">
        <v>0.42587632027257</v>
      </c>
      <c r="F870" s="15">
        <v>0.77528089887600005</v>
      </c>
      <c r="G870" s="12">
        <v>0.51657456159590998</v>
      </c>
      <c r="H870" s="12">
        <v>0.46550000000000002</v>
      </c>
    </row>
    <row r="871" spans="1:8" ht="15.75" x14ac:dyDescent="0.25">
      <c r="A871" s="3">
        <v>870</v>
      </c>
      <c r="B871" s="4" t="s">
        <v>858</v>
      </c>
      <c r="C871" s="4" t="s">
        <v>1019</v>
      </c>
      <c r="D871" s="8">
        <v>12855</v>
      </c>
      <c r="E871" s="12">
        <v>0.30633447633246003</v>
      </c>
      <c r="F871" s="15">
        <v>0.66722478024300003</v>
      </c>
      <c r="G871" s="12">
        <v>0.48364764451980002</v>
      </c>
      <c r="H871" s="12">
        <v>0.58050000000000002</v>
      </c>
    </row>
    <row r="872" spans="1:8" ht="15.75" x14ac:dyDescent="0.25">
      <c r="A872" s="3">
        <v>871</v>
      </c>
      <c r="B872" s="4" t="s">
        <v>859</v>
      </c>
      <c r="C872" s="4" t="s">
        <v>1062</v>
      </c>
      <c r="D872" s="8">
        <v>5512</v>
      </c>
      <c r="E872" s="12">
        <v>0.37568945095619</v>
      </c>
      <c r="F872" s="15">
        <v>0.48089707649199998</v>
      </c>
      <c r="G872" s="12">
        <v>0.23085232079029</v>
      </c>
      <c r="H872" s="12">
        <v>0.81279999999999997</v>
      </c>
    </row>
    <row r="873" spans="1:8" ht="15.75" x14ac:dyDescent="0.25">
      <c r="A873" s="3">
        <v>872</v>
      </c>
      <c r="B873" s="4" t="s">
        <v>860</v>
      </c>
      <c r="C873" s="4" t="s">
        <v>1015</v>
      </c>
      <c r="D873" s="8">
        <v>16657</v>
      </c>
      <c r="E873" s="12">
        <v>0.37031939546599002</v>
      </c>
      <c r="F873" s="15">
        <v>0.824242424242</v>
      </c>
      <c r="G873" s="12">
        <v>0.41428571939468001</v>
      </c>
      <c r="H873" s="12">
        <v>0.41549999999999998</v>
      </c>
    </row>
    <row r="874" spans="1:8" ht="15.75" x14ac:dyDescent="0.25">
      <c r="A874" s="3">
        <v>873</v>
      </c>
      <c r="B874" s="4" t="s">
        <v>861</v>
      </c>
      <c r="C874" s="4" t="s">
        <v>1035</v>
      </c>
      <c r="D874" s="8">
        <v>18800</v>
      </c>
      <c r="E874" s="12">
        <v>0.36565691573926001</v>
      </c>
      <c r="F874" s="15">
        <v>0.61725293132299996</v>
      </c>
      <c r="G874" s="12">
        <v>0.60476785898207996</v>
      </c>
      <c r="H874" s="12">
        <v>0.64170000000000005</v>
      </c>
    </row>
    <row r="875" spans="1:8" ht="15.75" x14ac:dyDescent="0.25">
      <c r="A875" s="3">
        <v>874</v>
      </c>
      <c r="B875" s="4" t="s">
        <v>862</v>
      </c>
      <c r="C875" s="4" t="s">
        <v>1017</v>
      </c>
      <c r="D875" s="8">
        <v>21556</v>
      </c>
      <c r="E875" s="12">
        <v>0.46924738041002001</v>
      </c>
      <c r="F875" s="15">
        <v>0.739054290718</v>
      </c>
      <c r="G875" s="12">
        <v>0.63286715745925004</v>
      </c>
      <c r="H875" s="12">
        <v>0.36549999999999999</v>
      </c>
    </row>
    <row r="876" spans="1:8" ht="15.75" x14ac:dyDescent="0.25">
      <c r="A876" s="3">
        <v>875</v>
      </c>
      <c r="B876" s="4" t="s">
        <v>863</v>
      </c>
      <c r="C876" s="4" t="s">
        <v>1061</v>
      </c>
      <c r="D876" s="9">
        <v>15171</v>
      </c>
      <c r="E876" s="12">
        <v>0.17271636363636</v>
      </c>
      <c r="F876" s="15">
        <v>0.65779467680600001</v>
      </c>
      <c r="G876" s="12">
        <v>0.58018869161605002</v>
      </c>
      <c r="H876" s="12">
        <v>0.55420000000000003</v>
      </c>
    </row>
    <row r="877" spans="1:8" ht="15.75" x14ac:dyDescent="0.25">
      <c r="A877" s="3">
        <v>876</v>
      </c>
      <c r="B877" s="4" t="s">
        <v>864</v>
      </c>
      <c r="C877" s="4" t="s">
        <v>1036</v>
      </c>
      <c r="D877" s="8">
        <v>21143</v>
      </c>
      <c r="E877" s="13">
        <v>0.41175</v>
      </c>
      <c r="F877" s="15">
        <v>0.76993865030700004</v>
      </c>
      <c r="G877" s="12">
        <v>0.63790667057036998</v>
      </c>
      <c r="H877" s="12">
        <v>0.35680000000000001</v>
      </c>
    </row>
    <row r="878" spans="1:8" ht="15.75" x14ac:dyDescent="0.25">
      <c r="A878" s="3">
        <v>877</v>
      </c>
      <c r="B878" s="4" t="s">
        <v>865</v>
      </c>
      <c r="C878" s="4" t="s">
        <v>1052</v>
      </c>
      <c r="D878" s="8">
        <v>41234</v>
      </c>
      <c r="E878" s="12">
        <v>0.65168426966292003</v>
      </c>
      <c r="F878" s="15">
        <v>0.79256360078300003</v>
      </c>
      <c r="G878" s="12">
        <v>0.54987210035323997</v>
      </c>
      <c r="H878" s="12">
        <v>0.2999</v>
      </c>
    </row>
    <row r="879" spans="1:8" ht="15.75" x14ac:dyDescent="0.25">
      <c r="A879" s="3">
        <v>878</v>
      </c>
      <c r="B879" s="4" t="s">
        <v>866</v>
      </c>
      <c r="C879" s="4" t="s">
        <v>1063</v>
      </c>
      <c r="D879" s="9">
        <v>28953</v>
      </c>
      <c r="E879" s="13">
        <v>0.4639237113402</v>
      </c>
      <c r="F879" s="13">
        <v>0.76824034334799995</v>
      </c>
      <c r="G879" s="12">
        <v>0.67857140302658003</v>
      </c>
      <c r="H879" s="13">
        <v>0.27910000000000001</v>
      </c>
    </row>
    <row r="880" spans="1:8" ht="15.75" x14ac:dyDescent="0.25">
      <c r="A880" s="3">
        <v>879</v>
      </c>
      <c r="B880" s="4" t="s">
        <v>867</v>
      </c>
      <c r="C880" s="4" t="s">
        <v>1039</v>
      </c>
      <c r="D880" s="8">
        <v>12457</v>
      </c>
      <c r="E880" s="13">
        <v>0.22430186915886999</v>
      </c>
      <c r="F880" s="15">
        <v>0.61139028475699997</v>
      </c>
      <c r="G880" s="12">
        <v>0.57327586412428999</v>
      </c>
      <c r="H880" s="12">
        <v>0.45240000000000002</v>
      </c>
    </row>
    <row r="881" spans="1:8" ht="15.75" x14ac:dyDescent="0.25">
      <c r="A881" s="3">
        <v>880</v>
      </c>
      <c r="B881" s="4" t="s">
        <v>868</v>
      </c>
      <c r="C881" s="4" t="s">
        <v>1057</v>
      </c>
      <c r="D881" s="8">
        <v>15600</v>
      </c>
      <c r="E881" s="12">
        <v>0.37465670886074998</v>
      </c>
      <c r="F881" s="15">
        <v>0.58705701078600003</v>
      </c>
      <c r="G881" s="12">
        <v>0.48924732208250998</v>
      </c>
      <c r="H881" s="12">
        <v>0.76819999999999999</v>
      </c>
    </row>
    <row r="882" spans="1:8" ht="15.75" x14ac:dyDescent="0.25">
      <c r="A882" s="3">
        <v>880</v>
      </c>
      <c r="B882" s="4" t="s">
        <v>869</v>
      </c>
      <c r="C882" s="4" t="s">
        <v>1062</v>
      </c>
      <c r="D882" s="8">
        <v>3233</v>
      </c>
      <c r="E882" s="12">
        <v>0.34715284974093003</v>
      </c>
      <c r="F882" s="15">
        <v>0.38427464008899997</v>
      </c>
      <c r="G882" s="12">
        <v>0.21649484336375999</v>
      </c>
      <c r="H882" s="12">
        <v>0.89600000000000002</v>
      </c>
    </row>
    <row r="883" spans="1:8" ht="15.75" x14ac:dyDescent="0.25">
      <c r="A883" s="3">
        <v>882</v>
      </c>
      <c r="B883" s="4" t="s">
        <v>870</v>
      </c>
      <c r="C883" s="4" t="s">
        <v>1022</v>
      </c>
      <c r="D883" s="8">
        <v>23000</v>
      </c>
      <c r="E883" s="12">
        <v>0.48369898798228</v>
      </c>
      <c r="F883" s="15">
        <v>0.68935427574200003</v>
      </c>
      <c r="G883" s="12">
        <v>0.58991956710814997</v>
      </c>
      <c r="H883" s="12">
        <v>0.50209999999999999</v>
      </c>
    </row>
    <row r="884" spans="1:8" ht="15.75" x14ac:dyDescent="0.25">
      <c r="A884" s="3">
        <v>883</v>
      </c>
      <c r="B884" s="4" t="s">
        <v>871</v>
      </c>
      <c r="C884" s="4" t="s">
        <v>1030</v>
      </c>
      <c r="D884" s="8">
        <v>20043</v>
      </c>
      <c r="E884" s="12">
        <v>0.48065379715825002</v>
      </c>
      <c r="F884" s="15">
        <v>0.62635418969699996</v>
      </c>
      <c r="G884" s="12">
        <v>0.54088050127028997</v>
      </c>
      <c r="H884" s="12">
        <v>0.62170000000000003</v>
      </c>
    </row>
    <row r="885" spans="1:8" ht="15.75" x14ac:dyDescent="0.25">
      <c r="A885" s="3">
        <v>884</v>
      </c>
      <c r="B885" s="4" t="s">
        <v>872</v>
      </c>
      <c r="C885" s="4" t="s">
        <v>1015</v>
      </c>
      <c r="D885" s="8">
        <v>28606</v>
      </c>
      <c r="E885" s="12">
        <v>0.61251599999999995</v>
      </c>
      <c r="F885" s="15">
        <v>0.76559865092699997</v>
      </c>
      <c r="G885" s="12">
        <v>0.65613609552383001</v>
      </c>
      <c r="H885" s="12">
        <v>0.12640000000000001</v>
      </c>
    </row>
    <row r="886" spans="1:8" ht="15.75" x14ac:dyDescent="0.25">
      <c r="A886" s="3">
        <v>885</v>
      </c>
      <c r="B886" s="4" t="s">
        <v>784</v>
      </c>
      <c r="C886" s="4" t="s">
        <v>1055</v>
      </c>
      <c r="D886" s="8">
        <v>18747</v>
      </c>
      <c r="E886" s="12">
        <v>0.48062478448274998</v>
      </c>
      <c r="F886" s="15">
        <v>0.72331154684099996</v>
      </c>
      <c r="G886" s="12">
        <v>0.52238804101943004</v>
      </c>
      <c r="H886" s="12">
        <v>0.45689999999999997</v>
      </c>
    </row>
    <row r="887" spans="1:8" ht="15.75" x14ac:dyDescent="0.25">
      <c r="A887" s="3">
        <v>886</v>
      </c>
      <c r="B887" s="4" t="s">
        <v>873</v>
      </c>
      <c r="C887" s="4" t="s">
        <v>1053</v>
      </c>
      <c r="D887" s="8">
        <v>12170</v>
      </c>
      <c r="E887" s="12">
        <v>0.44124135546333998</v>
      </c>
      <c r="F887" s="15">
        <v>0.662626262626</v>
      </c>
      <c r="G887" s="12">
        <v>0.47579297423361999</v>
      </c>
      <c r="H887" s="12">
        <v>0.37990000000000002</v>
      </c>
    </row>
    <row r="888" spans="1:8" ht="15.75" x14ac:dyDescent="0.25">
      <c r="A888" s="3">
        <v>887</v>
      </c>
      <c r="B888" s="4" t="s">
        <v>874</v>
      </c>
      <c r="C888" s="4" t="s">
        <v>1037</v>
      </c>
      <c r="D888" s="8">
        <v>15716</v>
      </c>
      <c r="E888" s="12">
        <v>0.31799205020920002</v>
      </c>
      <c r="F888" s="15">
        <v>0.75601926163699995</v>
      </c>
      <c r="G888" s="12">
        <v>0.59090906381607</v>
      </c>
      <c r="H888" s="12">
        <v>0.35270000000000001</v>
      </c>
    </row>
    <row r="889" spans="1:8" ht="15.75" x14ac:dyDescent="0.25">
      <c r="A889" s="3">
        <v>888</v>
      </c>
      <c r="B889" s="4" t="s">
        <v>875</v>
      </c>
      <c r="C889" s="4" t="s">
        <v>1062</v>
      </c>
      <c r="D889" s="8">
        <v>5581</v>
      </c>
      <c r="E889" s="12">
        <v>0.34455089408528</v>
      </c>
      <c r="F889" s="15">
        <v>0.55833882663199996</v>
      </c>
      <c r="G889" s="12">
        <v>0.19652551412582001</v>
      </c>
      <c r="H889" s="12">
        <v>0.66059999999999997</v>
      </c>
    </row>
    <row r="890" spans="1:8" ht="15.75" x14ac:dyDescent="0.25">
      <c r="A890" s="3">
        <v>889</v>
      </c>
      <c r="B890" s="4" t="s">
        <v>876</v>
      </c>
      <c r="C890" s="4" t="s">
        <v>1016</v>
      </c>
      <c r="D890" s="9">
        <v>23400</v>
      </c>
      <c r="E890" s="12">
        <v>0.65000749999999996</v>
      </c>
      <c r="F890" s="13">
        <v>0.77419354838700005</v>
      </c>
      <c r="G890" s="12">
        <v>0.31147539615630998</v>
      </c>
      <c r="H890" s="13">
        <v>0.4123</v>
      </c>
    </row>
    <row r="891" spans="1:8" ht="15.75" x14ac:dyDescent="0.25">
      <c r="A891" s="3">
        <v>890</v>
      </c>
      <c r="B891" s="4" t="s">
        <v>877</v>
      </c>
      <c r="C891" s="4" t="s">
        <v>1049</v>
      </c>
      <c r="D891" s="8">
        <v>18018</v>
      </c>
      <c r="E891" s="12">
        <v>0.27073232323231999</v>
      </c>
      <c r="F891" s="15">
        <v>0.56302939711</v>
      </c>
      <c r="G891" s="12">
        <v>0.61236506700515003</v>
      </c>
      <c r="H891" s="12">
        <v>0.58160000000000001</v>
      </c>
    </row>
    <row r="892" spans="1:8" ht="15.75" x14ac:dyDescent="0.25">
      <c r="A892" s="3">
        <v>891</v>
      </c>
      <c r="B892" s="4" t="s">
        <v>878</v>
      </c>
      <c r="C892" s="4" t="s">
        <v>1054</v>
      </c>
      <c r="D892" s="8">
        <v>19720</v>
      </c>
      <c r="E892" s="12">
        <v>0.26602140672781999</v>
      </c>
      <c r="F892" s="15">
        <v>0.641493055556</v>
      </c>
      <c r="G892" s="12">
        <v>0.64930558204650002</v>
      </c>
      <c r="H892" s="12">
        <v>0.4955</v>
      </c>
    </row>
    <row r="893" spans="1:8" ht="15.75" x14ac:dyDescent="0.25">
      <c r="A893" s="3">
        <v>892</v>
      </c>
      <c r="B893" s="4" t="s">
        <v>879</v>
      </c>
      <c r="C893" s="4" t="s">
        <v>1062</v>
      </c>
      <c r="D893" s="8">
        <v>6240</v>
      </c>
      <c r="E893" s="12">
        <v>0.35758346613545</v>
      </c>
      <c r="F893" s="15">
        <v>0.39669421487599998</v>
      </c>
      <c r="G893" s="12">
        <v>0.17416451871395</v>
      </c>
      <c r="H893" s="12">
        <v>0.80600000000000005</v>
      </c>
    </row>
    <row r="894" spans="1:8" ht="15.75" x14ac:dyDescent="0.25">
      <c r="A894" s="3">
        <v>893</v>
      </c>
      <c r="B894" s="4" t="s">
        <v>880</v>
      </c>
      <c r="C894" s="4" t="s">
        <v>1014</v>
      </c>
      <c r="D894" s="8">
        <v>15896</v>
      </c>
      <c r="E894" s="12">
        <v>0.37796299212598</v>
      </c>
      <c r="F894" s="15">
        <v>0.78969957081499997</v>
      </c>
      <c r="G894" s="12">
        <v>0.45508980751036998</v>
      </c>
      <c r="H894" s="12">
        <v>0.39419999999999999</v>
      </c>
    </row>
    <row r="895" spans="1:8" ht="15.75" x14ac:dyDescent="0.25">
      <c r="A895" s="3">
        <v>894</v>
      </c>
      <c r="B895" s="4" t="s">
        <v>881</v>
      </c>
      <c r="C895" s="4" t="s">
        <v>1056</v>
      </c>
      <c r="D895" s="8">
        <v>13900</v>
      </c>
      <c r="E895" s="12">
        <v>8.0733333333330007E-2</v>
      </c>
      <c r="F895" s="15">
        <v>0.444444444444</v>
      </c>
      <c r="G895" s="12">
        <v>0.52244895696640004</v>
      </c>
      <c r="H895" s="12">
        <v>0.94510000000000005</v>
      </c>
    </row>
    <row r="896" spans="1:8" ht="15.75" x14ac:dyDescent="0.25">
      <c r="A896" s="3">
        <v>894</v>
      </c>
      <c r="B896" s="4" t="s">
        <v>882</v>
      </c>
      <c r="C896" s="4" t="s">
        <v>1062</v>
      </c>
      <c r="D896" s="8">
        <v>5086</v>
      </c>
      <c r="E896" s="12">
        <v>0.30997239819004002</v>
      </c>
      <c r="F896" s="15">
        <v>0.48089707649199998</v>
      </c>
      <c r="G896" s="12">
        <v>0.23085232079029</v>
      </c>
      <c r="H896" s="12">
        <v>0.84519999999999995</v>
      </c>
    </row>
    <row r="897" spans="1:8" ht="15.75" x14ac:dyDescent="0.25">
      <c r="A897" s="3">
        <v>896</v>
      </c>
      <c r="B897" s="4" t="s">
        <v>883</v>
      </c>
      <c r="C897" s="4" t="s">
        <v>1023</v>
      </c>
      <c r="D897" s="9">
        <v>21525</v>
      </c>
      <c r="E897" s="13">
        <v>0.27777222222221998</v>
      </c>
      <c r="F897" s="13">
        <v>0.83163265306099998</v>
      </c>
      <c r="G897" s="12">
        <v>0.43023255467414001</v>
      </c>
      <c r="H897" s="13">
        <v>0.75</v>
      </c>
    </row>
    <row r="898" spans="1:8" ht="15.75" x14ac:dyDescent="0.25">
      <c r="A898" s="3">
        <v>897</v>
      </c>
      <c r="B898" s="4" t="s">
        <v>884</v>
      </c>
      <c r="C898" s="4" t="s">
        <v>1028</v>
      </c>
      <c r="D898" s="9">
        <v>25343</v>
      </c>
      <c r="E898" s="13">
        <v>0.45452272727271997</v>
      </c>
      <c r="F898" s="13">
        <v>0.67015706806300002</v>
      </c>
      <c r="G898" s="12">
        <v>0.63451778888702004</v>
      </c>
      <c r="H898" s="13">
        <v>0.45069999999999999</v>
      </c>
    </row>
    <row r="899" spans="1:8" ht="15.75" x14ac:dyDescent="0.25">
      <c r="A899" s="3">
        <v>898</v>
      </c>
      <c r="B899" s="4" t="s">
        <v>885</v>
      </c>
      <c r="C899" s="4" t="s">
        <v>1060</v>
      </c>
      <c r="D899" s="8">
        <v>17022</v>
      </c>
      <c r="E899" s="12">
        <v>0.37151739130433997</v>
      </c>
      <c r="F899" s="15">
        <v>0.78571428571400004</v>
      </c>
      <c r="G899" s="12">
        <v>0.59744989871978005</v>
      </c>
      <c r="H899" s="12">
        <v>0.29249999999999998</v>
      </c>
    </row>
    <row r="900" spans="1:8" ht="15.75" x14ac:dyDescent="0.25">
      <c r="A900" s="3">
        <v>899</v>
      </c>
      <c r="B900" s="4" t="s">
        <v>886</v>
      </c>
      <c r="C900" s="4" t="s">
        <v>1017</v>
      </c>
      <c r="D900" s="9">
        <v>35120</v>
      </c>
      <c r="E900" s="12">
        <v>0.65744083044982005</v>
      </c>
      <c r="F900" s="15">
        <v>0.86956521739100001</v>
      </c>
      <c r="G900" s="12">
        <v>0.33823528885840998</v>
      </c>
      <c r="H900" s="12">
        <v>0.1958</v>
      </c>
    </row>
    <row r="901" spans="1:8" ht="15.75" x14ac:dyDescent="0.25">
      <c r="A901" s="3">
        <v>900</v>
      </c>
      <c r="B901" s="4" t="s">
        <v>887</v>
      </c>
      <c r="C901" s="4" t="s">
        <v>1062</v>
      </c>
      <c r="D901" s="8">
        <v>5585</v>
      </c>
      <c r="E901" s="12">
        <v>0.29676303607895999</v>
      </c>
      <c r="F901" s="15">
        <v>0.48089707649199998</v>
      </c>
      <c r="G901" s="12">
        <v>0.23085232079029</v>
      </c>
      <c r="H901" s="12">
        <v>0.84540000000000004</v>
      </c>
    </row>
    <row r="902" spans="1:8" ht="15.75" x14ac:dyDescent="0.25">
      <c r="A902" s="3">
        <v>901</v>
      </c>
      <c r="B902" s="4" t="s">
        <v>888</v>
      </c>
      <c r="C902" s="4" t="s">
        <v>1040</v>
      </c>
      <c r="D902" s="8">
        <v>16214</v>
      </c>
      <c r="E902" s="12">
        <v>0.43639389312977001</v>
      </c>
      <c r="F902" s="15">
        <v>0.51306413301700005</v>
      </c>
      <c r="G902" s="12">
        <v>0.41400000452995001</v>
      </c>
      <c r="H902" s="12">
        <v>0.80410000000000004</v>
      </c>
    </row>
    <row r="903" spans="1:8" ht="15.75" x14ac:dyDescent="0.25">
      <c r="A903" s="3">
        <v>902</v>
      </c>
      <c r="B903" s="4" t="s">
        <v>889</v>
      </c>
      <c r="C903" s="4" t="s">
        <v>1039</v>
      </c>
      <c r="D903" s="8">
        <v>29902</v>
      </c>
      <c r="E903" s="12">
        <v>0.66845050637046</v>
      </c>
      <c r="F903" s="15">
        <v>0.80115371564299998</v>
      </c>
      <c r="G903" s="12">
        <v>0.50144785642623002</v>
      </c>
      <c r="H903" s="12">
        <v>0.2601</v>
      </c>
    </row>
    <row r="904" spans="1:8" ht="15.75" x14ac:dyDescent="0.25">
      <c r="A904" s="3">
        <v>903</v>
      </c>
      <c r="B904" s="4" t="s">
        <v>890</v>
      </c>
      <c r="C904" s="4" t="s">
        <v>1062</v>
      </c>
      <c r="D904" s="8">
        <v>5238</v>
      </c>
      <c r="E904" s="12">
        <v>0.23317331824061999</v>
      </c>
      <c r="F904" s="15">
        <v>0.55117806102699995</v>
      </c>
      <c r="G904" s="12">
        <v>0.23306320607662001</v>
      </c>
      <c r="H904" s="12">
        <v>0.84430000000000005</v>
      </c>
    </row>
    <row r="905" spans="1:8" ht="15.75" x14ac:dyDescent="0.25">
      <c r="A905" s="3">
        <v>904</v>
      </c>
      <c r="B905" s="4" t="s">
        <v>891</v>
      </c>
      <c r="C905" s="4" t="s">
        <v>1031</v>
      </c>
      <c r="D905" s="8">
        <v>14706</v>
      </c>
      <c r="E905" s="13">
        <v>0.41323553719007999</v>
      </c>
      <c r="F905" s="15">
        <v>0.75194660734100005</v>
      </c>
      <c r="G905" s="12">
        <v>0.58906525373457996</v>
      </c>
      <c r="H905" s="12">
        <v>0.21579999999999999</v>
      </c>
    </row>
    <row r="906" spans="1:8" ht="15.75" x14ac:dyDescent="0.25">
      <c r="A906" s="3">
        <v>905</v>
      </c>
      <c r="B906" s="4" t="s">
        <v>892</v>
      </c>
      <c r="C906" s="4" t="s">
        <v>1062</v>
      </c>
      <c r="D906" s="8">
        <v>6770</v>
      </c>
      <c r="E906" s="12">
        <v>0.30554074074074</v>
      </c>
      <c r="F906" s="15">
        <v>0.48089707649199998</v>
      </c>
      <c r="G906" s="12">
        <v>0.23085232079029</v>
      </c>
      <c r="H906" s="12">
        <v>0.8448</v>
      </c>
    </row>
    <row r="907" spans="1:8" ht="15.75" x14ac:dyDescent="0.25">
      <c r="A907" s="3">
        <v>906</v>
      </c>
      <c r="B907" s="4" t="s">
        <v>893</v>
      </c>
      <c r="C907" s="4" t="s">
        <v>1017</v>
      </c>
      <c r="D907" s="8">
        <v>20004</v>
      </c>
      <c r="E907" s="12">
        <v>0.57043873239436005</v>
      </c>
      <c r="F907" s="15">
        <v>0.77222222222199999</v>
      </c>
      <c r="G907" s="12">
        <v>0.40625</v>
      </c>
      <c r="H907" s="12">
        <v>0.37880000000000003</v>
      </c>
    </row>
    <row r="908" spans="1:8" ht="15.75" x14ac:dyDescent="0.25">
      <c r="A908" s="3">
        <v>907</v>
      </c>
      <c r="B908" s="4" t="s">
        <v>894</v>
      </c>
      <c r="C908" s="4" t="s">
        <v>1052</v>
      </c>
      <c r="D908" s="8">
        <v>16475</v>
      </c>
      <c r="E908" s="12">
        <v>0.46919024390243003</v>
      </c>
      <c r="F908" s="15">
        <v>0.38169526781099999</v>
      </c>
      <c r="G908" s="12">
        <v>0.40560746192932001</v>
      </c>
      <c r="H908" s="12">
        <v>0.7762</v>
      </c>
    </row>
    <row r="909" spans="1:8" ht="15.75" x14ac:dyDescent="0.25">
      <c r="A909" s="3">
        <v>908</v>
      </c>
      <c r="B909" s="4" t="s">
        <v>895</v>
      </c>
      <c r="C909" s="4" t="s">
        <v>1027</v>
      </c>
      <c r="D909" s="8">
        <v>14707</v>
      </c>
      <c r="E909" s="12">
        <v>0.38048170731706998</v>
      </c>
      <c r="F909" s="15">
        <v>0.555555555556</v>
      </c>
      <c r="G909" s="12">
        <v>0.46084338426589</v>
      </c>
      <c r="H909" s="12">
        <v>0.55879999999999996</v>
      </c>
    </row>
    <row r="910" spans="1:8" ht="15.75" x14ac:dyDescent="0.25">
      <c r="A910" s="3">
        <v>909</v>
      </c>
      <c r="B910" s="4" t="s">
        <v>896</v>
      </c>
      <c r="C910" s="4" t="s">
        <v>1052</v>
      </c>
      <c r="D910" s="8">
        <v>16987</v>
      </c>
      <c r="E910" s="12">
        <v>0.25592598425196</v>
      </c>
      <c r="F910" s="15">
        <v>0.55549898167</v>
      </c>
      <c r="G910" s="12">
        <v>0.57522124052046997</v>
      </c>
      <c r="H910" s="12">
        <v>0.7107</v>
      </c>
    </row>
    <row r="911" spans="1:8" ht="15.75" x14ac:dyDescent="0.25">
      <c r="A911" s="3">
        <v>909</v>
      </c>
      <c r="B911" s="4" t="s">
        <v>897</v>
      </c>
      <c r="C911" s="4" t="s">
        <v>1062</v>
      </c>
      <c r="D911" s="8">
        <v>7367</v>
      </c>
      <c r="E911" s="12">
        <v>0.28738007407407001</v>
      </c>
      <c r="F911" s="15">
        <v>0.48089707649199998</v>
      </c>
      <c r="G911" s="12">
        <v>0.23085232079029</v>
      </c>
      <c r="H911" s="12">
        <v>0.85540000000000005</v>
      </c>
    </row>
    <row r="912" spans="1:8" ht="15.75" x14ac:dyDescent="0.25">
      <c r="A912" s="3">
        <v>911</v>
      </c>
      <c r="B912" s="4" t="s">
        <v>898</v>
      </c>
      <c r="C912" s="4" t="s">
        <v>1027</v>
      </c>
      <c r="D912" s="8">
        <v>19390</v>
      </c>
      <c r="E912" s="12">
        <v>0.53079170616113003</v>
      </c>
      <c r="F912" s="15">
        <v>0.63017751479299999</v>
      </c>
      <c r="G912" s="12">
        <v>0.39743590354919001</v>
      </c>
      <c r="H912" s="12">
        <v>0.62060000000000004</v>
      </c>
    </row>
    <row r="913" spans="1:8" ht="15.75" x14ac:dyDescent="0.25">
      <c r="A913" s="3">
        <v>912</v>
      </c>
      <c r="B913" s="4" t="s">
        <v>899</v>
      </c>
      <c r="C913" s="4" t="s">
        <v>1022</v>
      </c>
      <c r="D913" s="8">
        <v>22629</v>
      </c>
      <c r="E913" s="12">
        <v>0.42224750356633001</v>
      </c>
      <c r="F913" s="15">
        <v>0.80798274002199999</v>
      </c>
      <c r="G913" s="12">
        <v>0.65500795841216997</v>
      </c>
      <c r="H913" s="12">
        <v>0.18690000000000001</v>
      </c>
    </row>
    <row r="914" spans="1:8" ht="15.75" x14ac:dyDescent="0.25">
      <c r="A914" s="3">
        <v>913</v>
      </c>
      <c r="B914" s="4" t="s">
        <v>900</v>
      </c>
      <c r="C914" s="4" t="s">
        <v>1037</v>
      </c>
      <c r="D914" s="8">
        <v>20018</v>
      </c>
      <c r="E914" s="12">
        <v>0.39120709046454</v>
      </c>
      <c r="F914" s="15">
        <v>0.60975609756100002</v>
      </c>
      <c r="G914" s="12">
        <v>0.56764703989027998</v>
      </c>
      <c r="H914" s="12">
        <v>0.82289999999999996</v>
      </c>
    </row>
    <row r="915" spans="1:8" ht="15.75" x14ac:dyDescent="0.25">
      <c r="A915" s="3">
        <v>914</v>
      </c>
      <c r="B915" s="4" t="s">
        <v>901</v>
      </c>
      <c r="C915" s="4" t="s">
        <v>1053</v>
      </c>
      <c r="D915" s="8">
        <v>17636</v>
      </c>
      <c r="E915" s="12">
        <v>0.39510139860138999</v>
      </c>
      <c r="F915" s="15">
        <v>0.75757575757600004</v>
      </c>
      <c r="G915" s="12">
        <v>0.45945945382117998</v>
      </c>
      <c r="H915" s="12">
        <v>0.49480000000000002</v>
      </c>
    </row>
    <row r="916" spans="1:8" ht="15.75" x14ac:dyDescent="0.25">
      <c r="A916" s="3">
        <v>915</v>
      </c>
      <c r="B916" s="4" t="s">
        <v>902</v>
      </c>
      <c r="C916" s="4" t="s">
        <v>1062</v>
      </c>
      <c r="D916" s="8">
        <v>13667</v>
      </c>
      <c r="E916" s="12">
        <v>0.19022581521738999</v>
      </c>
      <c r="F916" s="15">
        <v>0.73546856464999999</v>
      </c>
      <c r="G916" s="12">
        <v>0.37213930487632002</v>
      </c>
      <c r="H916" s="12">
        <v>0.59589999999999999</v>
      </c>
    </row>
    <row r="917" spans="1:8" ht="15.75" x14ac:dyDescent="0.25">
      <c r="A917" s="3">
        <v>916</v>
      </c>
      <c r="B917" s="4" t="s">
        <v>903</v>
      </c>
      <c r="C917" s="4" t="s">
        <v>1062</v>
      </c>
      <c r="D917" s="8">
        <v>10139</v>
      </c>
      <c r="E917" s="12">
        <v>0.24532896081771</v>
      </c>
      <c r="F917" s="15">
        <v>0.51237623762399997</v>
      </c>
      <c r="G917" s="12">
        <v>0.31292515993117997</v>
      </c>
      <c r="H917" s="12">
        <v>0.88770000000000004</v>
      </c>
    </row>
    <row r="918" spans="1:8" ht="15.75" x14ac:dyDescent="0.25">
      <c r="A918" s="3">
        <v>917</v>
      </c>
      <c r="B918" s="4" t="s">
        <v>904</v>
      </c>
      <c r="C918" s="4" t="s">
        <v>1025</v>
      </c>
      <c r="D918" s="8">
        <v>21447</v>
      </c>
      <c r="E918" s="12">
        <v>0.30914936908516999</v>
      </c>
      <c r="F918" s="15">
        <v>0.68016877637100004</v>
      </c>
      <c r="G918" s="12">
        <v>0.64183837175368996</v>
      </c>
      <c r="H918" s="12">
        <v>0.4859</v>
      </c>
    </row>
    <row r="919" spans="1:8" ht="15.75" x14ac:dyDescent="0.25">
      <c r="A919" s="3">
        <v>918</v>
      </c>
      <c r="B919" s="4" t="s">
        <v>905</v>
      </c>
      <c r="C919" s="4" t="s">
        <v>1046</v>
      </c>
      <c r="D919" s="8">
        <v>17208</v>
      </c>
      <c r="E919" s="12">
        <v>0.38211707317073001</v>
      </c>
      <c r="F919" s="15">
        <v>0.68780487804900003</v>
      </c>
      <c r="G919" s="12">
        <v>0.44999998807906999</v>
      </c>
      <c r="H919" s="12">
        <v>0.72250000000000003</v>
      </c>
    </row>
    <row r="920" spans="1:8" ht="15.75" x14ac:dyDescent="0.25">
      <c r="A920" s="3">
        <v>919</v>
      </c>
      <c r="B920" s="4" t="s">
        <v>906</v>
      </c>
      <c r="C920" s="4" t="s">
        <v>1052</v>
      </c>
      <c r="D920" s="8">
        <v>15657</v>
      </c>
      <c r="E920" s="12">
        <v>0.40441533864541002</v>
      </c>
      <c r="F920" s="15">
        <v>0.28840970350400003</v>
      </c>
      <c r="G920" s="12">
        <v>0.42239999771117998</v>
      </c>
      <c r="H920" s="12">
        <v>0.89749999999999996</v>
      </c>
    </row>
    <row r="921" spans="1:8" ht="15.75" x14ac:dyDescent="0.25">
      <c r="A921" s="3">
        <v>920</v>
      </c>
      <c r="B921" s="4" t="s">
        <v>907</v>
      </c>
      <c r="C921" s="4" t="s">
        <v>1036</v>
      </c>
      <c r="D921" s="8">
        <v>12157</v>
      </c>
      <c r="E921" s="12">
        <v>0.235014</v>
      </c>
      <c r="F921" s="15">
        <v>0.47413793103399998</v>
      </c>
      <c r="G921" s="12">
        <v>0.44999998807906999</v>
      </c>
      <c r="H921" s="12">
        <v>0.70440000000000003</v>
      </c>
    </row>
    <row r="922" spans="1:8" ht="15.75" x14ac:dyDescent="0.25">
      <c r="A922" s="3">
        <v>921</v>
      </c>
      <c r="B922" s="4" t="s">
        <v>908</v>
      </c>
      <c r="C922" s="4" t="s">
        <v>1062</v>
      </c>
      <c r="D922" s="8">
        <v>5088</v>
      </c>
      <c r="E922" s="12">
        <v>0.2436806722689</v>
      </c>
      <c r="F922" s="15">
        <v>0.48089707649199998</v>
      </c>
      <c r="G922" s="12">
        <v>0.23085232079029</v>
      </c>
      <c r="H922" s="12">
        <v>0.80959999999999999</v>
      </c>
    </row>
    <row r="923" spans="1:8" ht="15.75" x14ac:dyDescent="0.25">
      <c r="A923" s="3">
        <v>921</v>
      </c>
      <c r="B923" s="4" t="s">
        <v>909</v>
      </c>
      <c r="C923" s="4" t="s">
        <v>1027</v>
      </c>
      <c r="D923" s="8">
        <v>10773</v>
      </c>
      <c r="E923" s="12">
        <v>0.33015105566218</v>
      </c>
      <c r="F923" s="15">
        <v>0.17260490894700001</v>
      </c>
      <c r="G923" s="12">
        <v>0.30426716804504</v>
      </c>
      <c r="H923" s="12">
        <v>0.92459999999999998</v>
      </c>
    </row>
    <row r="924" spans="1:8" ht="15.75" x14ac:dyDescent="0.25">
      <c r="A924" s="3">
        <v>923</v>
      </c>
      <c r="B924" s="4" t="s">
        <v>910</v>
      </c>
      <c r="C924" s="4" t="s">
        <v>1062</v>
      </c>
      <c r="D924" s="8">
        <v>3099</v>
      </c>
      <c r="E924" s="12">
        <v>0.24138045977011</v>
      </c>
      <c r="F924" s="15">
        <v>0.38427464008899997</v>
      </c>
      <c r="G924" s="12">
        <v>0.21649484336375999</v>
      </c>
      <c r="H924" s="12">
        <v>0.87360000000000004</v>
      </c>
    </row>
    <row r="925" spans="1:8" ht="15.75" x14ac:dyDescent="0.25">
      <c r="A925" s="3">
        <v>924</v>
      </c>
      <c r="B925" s="4" t="s">
        <v>911</v>
      </c>
      <c r="C925" s="4" t="s">
        <v>1039</v>
      </c>
      <c r="D925" s="8">
        <v>12223</v>
      </c>
      <c r="E925" s="12">
        <v>0.20746023054755</v>
      </c>
      <c r="F925" s="15">
        <v>0.65605095541400005</v>
      </c>
      <c r="G925" s="12">
        <v>0.51157408952713002</v>
      </c>
      <c r="H925" s="12">
        <v>0.45739999999999997</v>
      </c>
    </row>
    <row r="926" spans="1:8" ht="15.75" x14ac:dyDescent="0.25">
      <c r="A926" s="3">
        <v>925</v>
      </c>
      <c r="B926" s="4" t="s">
        <v>912</v>
      </c>
      <c r="C926" s="4" t="s">
        <v>1016</v>
      </c>
      <c r="D926" s="8">
        <v>20226</v>
      </c>
      <c r="E926" s="12">
        <v>0.45904093567250998</v>
      </c>
      <c r="F926" s="15">
        <v>0.78571428571400004</v>
      </c>
      <c r="G926" s="12">
        <v>0.48257371783255998</v>
      </c>
      <c r="H926" s="12">
        <v>0.42949999999999999</v>
      </c>
    </row>
    <row r="927" spans="1:8" ht="15.75" x14ac:dyDescent="0.25">
      <c r="A927" s="3">
        <v>926</v>
      </c>
      <c r="B927" s="4" t="s">
        <v>913</v>
      </c>
      <c r="C927" s="4" t="s">
        <v>1052</v>
      </c>
      <c r="D927" s="9">
        <v>15330</v>
      </c>
      <c r="E927" s="13">
        <v>0.26829024390243</v>
      </c>
      <c r="F927" s="13">
        <v>0.62727272727299999</v>
      </c>
      <c r="G927" s="12">
        <v>0.48859935998915999</v>
      </c>
      <c r="H927" s="13">
        <v>0.62729999999999997</v>
      </c>
    </row>
    <row r="928" spans="1:8" ht="15.75" x14ac:dyDescent="0.25">
      <c r="A928" s="3">
        <v>926</v>
      </c>
      <c r="B928" s="4" t="s">
        <v>903</v>
      </c>
      <c r="C928" s="4" t="s">
        <v>1062</v>
      </c>
      <c r="D928" s="8">
        <v>10364</v>
      </c>
      <c r="E928" s="12">
        <v>0.23629981096408001</v>
      </c>
      <c r="F928" s="15">
        <v>0.51237623762399997</v>
      </c>
      <c r="G928" s="12">
        <v>0.31292515993117997</v>
      </c>
      <c r="H928" s="12">
        <v>0.8448</v>
      </c>
    </row>
    <row r="929" spans="1:8" ht="15.75" x14ac:dyDescent="0.25">
      <c r="A929" s="3">
        <v>928</v>
      </c>
      <c r="B929" s="4" t="s">
        <v>914</v>
      </c>
      <c r="C929" s="4" t="s">
        <v>1062</v>
      </c>
      <c r="D929" s="8">
        <v>9139</v>
      </c>
      <c r="E929" s="12">
        <v>0.17748136935257999</v>
      </c>
      <c r="F929" s="15">
        <v>0.52739965095999997</v>
      </c>
      <c r="G929" s="12">
        <v>0.24028630554676</v>
      </c>
      <c r="H929" s="12">
        <v>0.87319999999999998</v>
      </c>
    </row>
    <row r="930" spans="1:8" ht="15.75" x14ac:dyDescent="0.25">
      <c r="A930" s="3">
        <v>929</v>
      </c>
      <c r="B930" s="4" t="s">
        <v>915</v>
      </c>
      <c r="C930" s="4" t="s">
        <v>1017</v>
      </c>
      <c r="D930" s="8">
        <v>25171</v>
      </c>
      <c r="E930" s="12">
        <v>0.31431520912547001</v>
      </c>
      <c r="F930" s="15">
        <v>0.73100983020599997</v>
      </c>
      <c r="G930" s="12">
        <v>0.67054712772368996</v>
      </c>
      <c r="H930" s="12">
        <v>0.38879999999999998</v>
      </c>
    </row>
    <row r="931" spans="1:8" ht="15.75" x14ac:dyDescent="0.25">
      <c r="A931" s="3">
        <v>930</v>
      </c>
      <c r="B931" s="4" t="s">
        <v>916</v>
      </c>
      <c r="C931" s="4" t="s">
        <v>1020</v>
      </c>
      <c r="D931" s="8">
        <v>27020</v>
      </c>
      <c r="E931" s="12">
        <v>0.41320380165289</v>
      </c>
      <c r="F931" s="15">
        <v>0.775777414075</v>
      </c>
      <c r="G931" s="12">
        <v>0.59043657779693004</v>
      </c>
      <c r="H931" s="12">
        <v>0.44800000000000001</v>
      </c>
    </row>
    <row r="932" spans="1:8" ht="15.75" x14ac:dyDescent="0.25">
      <c r="A932" s="3">
        <v>931</v>
      </c>
      <c r="B932" s="4" t="s">
        <v>917</v>
      </c>
      <c r="C932" s="4" t="s">
        <v>1031</v>
      </c>
      <c r="D932" s="8">
        <v>14674</v>
      </c>
      <c r="E932" s="12">
        <v>0.26346249999999999</v>
      </c>
      <c r="F932" s="15">
        <v>0.662958843159</v>
      </c>
      <c r="G932" s="12">
        <v>0.52355074882507002</v>
      </c>
      <c r="H932" s="12">
        <v>0.46360000000000001</v>
      </c>
    </row>
    <row r="933" spans="1:8" ht="15.75" x14ac:dyDescent="0.25">
      <c r="A933" s="3">
        <v>932</v>
      </c>
      <c r="B933" s="4" t="s">
        <v>918</v>
      </c>
      <c r="C933" s="4" t="s">
        <v>1021</v>
      </c>
      <c r="D933" s="9">
        <v>28035</v>
      </c>
      <c r="E933" s="12">
        <v>0.55318936170211996</v>
      </c>
      <c r="F933" s="15">
        <v>0.83962264150900001</v>
      </c>
      <c r="G933" s="12">
        <v>0.4765625</v>
      </c>
      <c r="H933" s="12">
        <v>0.28499999999999998</v>
      </c>
    </row>
    <row r="934" spans="1:8" ht="15.75" x14ac:dyDescent="0.25">
      <c r="A934" s="3">
        <v>933</v>
      </c>
      <c r="B934" s="4" t="s">
        <v>919</v>
      </c>
      <c r="C934" s="4" t="s">
        <v>1022</v>
      </c>
      <c r="D934" s="9">
        <v>19550</v>
      </c>
      <c r="E934" s="12">
        <v>0.29166822916666002</v>
      </c>
      <c r="F934" s="15">
        <v>0.76504297994299997</v>
      </c>
      <c r="G934" s="12">
        <v>0.55012851953506003</v>
      </c>
      <c r="H934" s="12">
        <v>0.50600000000000001</v>
      </c>
    </row>
    <row r="935" spans="1:8" ht="15.75" x14ac:dyDescent="0.25">
      <c r="A935" s="3">
        <v>934</v>
      </c>
      <c r="B935" s="4" t="s">
        <v>27</v>
      </c>
      <c r="C935" s="4" t="s">
        <v>1053</v>
      </c>
      <c r="D935" s="8">
        <v>16454</v>
      </c>
      <c r="E935" s="12">
        <v>0.35164725274725001</v>
      </c>
      <c r="F935" s="15">
        <v>0.61325966850799996</v>
      </c>
      <c r="G935" s="12">
        <v>0.50671142339705999</v>
      </c>
      <c r="H935" s="12">
        <v>0.57999999999999996</v>
      </c>
    </row>
    <row r="936" spans="1:8" ht="15.75" x14ac:dyDescent="0.25">
      <c r="A936" s="3">
        <v>935</v>
      </c>
      <c r="B936" s="4" t="s">
        <v>920</v>
      </c>
      <c r="C936" s="4" t="s">
        <v>1059</v>
      </c>
      <c r="D936" s="8">
        <v>8436</v>
      </c>
      <c r="E936" s="12">
        <v>0.26199732620319999</v>
      </c>
      <c r="F936" s="15">
        <v>0.22676579925699999</v>
      </c>
      <c r="G936" s="12">
        <v>0.26959246397018</v>
      </c>
      <c r="H936" s="12">
        <v>0.87580000000000002</v>
      </c>
    </row>
    <row r="937" spans="1:8" ht="15.75" x14ac:dyDescent="0.25">
      <c r="A937" s="3">
        <v>936</v>
      </c>
      <c r="B937" s="4" t="s">
        <v>921</v>
      </c>
      <c r="C937" s="4" t="s">
        <v>1053</v>
      </c>
      <c r="D937" s="8">
        <v>15077</v>
      </c>
      <c r="E937" s="12">
        <v>0.31113478260868999</v>
      </c>
      <c r="F937" s="15">
        <v>0.62637362637399996</v>
      </c>
      <c r="G937" s="12">
        <v>0.42957746982574002</v>
      </c>
      <c r="H937" s="12">
        <v>0.63819999999999999</v>
      </c>
    </row>
    <row r="938" spans="1:8" ht="15.75" x14ac:dyDescent="0.25">
      <c r="A938" s="3">
        <v>937</v>
      </c>
      <c r="B938" s="4" t="s">
        <v>922</v>
      </c>
      <c r="C938" s="4" t="s">
        <v>1062</v>
      </c>
      <c r="D938" s="8">
        <v>2040</v>
      </c>
      <c r="E938" s="12">
        <v>0.21127852112675999</v>
      </c>
      <c r="F938" s="15">
        <v>0.38427464008899997</v>
      </c>
      <c r="G938" s="12">
        <v>0.21649484336375999</v>
      </c>
      <c r="H938" s="12">
        <v>0.8347</v>
      </c>
    </row>
    <row r="939" spans="1:8" ht="15.75" x14ac:dyDescent="0.25">
      <c r="A939" s="3">
        <v>938</v>
      </c>
      <c r="B939" s="4" t="s">
        <v>923</v>
      </c>
      <c r="C939" s="4" t="s">
        <v>1062</v>
      </c>
      <c r="D939" s="8">
        <v>9165</v>
      </c>
      <c r="E939" s="12">
        <v>0.23327407912687001</v>
      </c>
      <c r="F939" s="15">
        <v>0.48089707649199998</v>
      </c>
      <c r="G939" s="12">
        <v>0.23085232079029</v>
      </c>
      <c r="H939" s="12">
        <v>0.86129999999999995</v>
      </c>
    </row>
    <row r="940" spans="1:8" ht="15.75" x14ac:dyDescent="0.25">
      <c r="A940" s="3">
        <v>939</v>
      </c>
      <c r="B940" s="4" t="s">
        <v>924</v>
      </c>
      <c r="C940" s="4" t="s">
        <v>1015</v>
      </c>
      <c r="D940" s="8">
        <v>18688</v>
      </c>
      <c r="E940" s="12">
        <v>0.36179460674156999</v>
      </c>
      <c r="F940" s="15">
        <v>0.74015748031499995</v>
      </c>
      <c r="G940" s="12">
        <v>0.52771085500716997</v>
      </c>
      <c r="H940" s="12">
        <v>0.48980000000000001</v>
      </c>
    </row>
    <row r="941" spans="1:8" ht="15.75" x14ac:dyDescent="0.25">
      <c r="A941" s="3">
        <v>940</v>
      </c>
      <c r="B941" s="4" t="s">
        <v>925</v>
      </c>
      <c r="C941" s="4" t="s">
        <v>1062</v>
      </c>
      <c r="D941" s="8">
        <v>9243</v>
      </c>
      <c r="E941" s="12">
        <v>0.20300210095497001</v>
      </c>
      <c r="F941" s="15">
        <v>0.46585998271399998</v>
      </c>
      <c r="G941" s="12">
        <v>0.26964476704597001</v>
      </c>
      <c r="H941" s="12">
        <v>0.85799999999999998</v>
      </c>
    </row>
    <row r="942" spans="1:8" ht="15.75" x14ac:dyDescent="0.25">
      <c r="A942" s="3">
        <v>941</v>
      </c>
      <c r="B942" s="4" t="s">
        <v>926</v>
      </c>
      <c r="C942" s="4" t="s">
        <v>1039</v>
      </c>
      <c r="D942" s="8">
        <v>28648</v>
      </c>
      <c r="E942" s="12">
        <v>0.54443873015873001</v>
      </c>
      <c r="F942" s="15">
        <v>0.468067906225</v>
      </c>
      <c r="G942" s="12">
        <v>0.57990866899490001</v>
      </c>
      <c r="H942" s="12">
        <v>0.50190000000000001</v>
      </c>
    </row>
    <row r="943" spans="1:8" ht="15.75" x14ac:dyDescent="0.25">
      <c r="A943" s="3">
        <v>942</v>
      </c>
      <c r="B943" s="4" t="s">
        <v>927</v>
      </c>
      <c r="C943" s="4" t="s">
        <v>1051</v>
      </c>
      <c r="D943" s="9">
        <v>22475</v>
      </c>
      <c r="E943" s="12">
        <v>0.34782869565217001</v>
      </c>
      <c r="F943" s="13">
        <v>0.85470085470099999</v>
      </c>
      <c r="G943" s="12">
        <v>0.32432430982589</v>
      </c>
      <c r="H943" s="13">
        <v>0.47260000000000002</v>
      </c>
    </row>
    <row r="944" spans="1:8" ht="15.75" x14ac:dyDescent="0.25">
      <c r="A944" s="3">
        <v>943</v>
      </c>
      <c r="B944" s="4" t="s">
        <v>928</v>
      </c>
      <c r="C944" s="4" t="s">
        <v>1014</v>
      </c>
      <c r="D944" s="8">
        <v>37710</v>
      </c>
      <c r="E944" s="12">
        <v>0.56206620689654996</v>
      </c>
      <c r="F944" s="15">
        <v>0.79581151832499997</v>
      </c>
      <c r="G944" s="12">
        <v>0.52546918392180997</v>
      </c>
      <c r="H944" s="12">
        <v>0.3337</v>
      </c>
    </row>
    <row r="945" spans="1:8" ht="15.75" x14ac:dyDescent="0.25">
      <c r="A945" s="3">
        <v>944</v>
      </c>
      <c r="B945" s="4" t="s">
        <v>929</v>
      </c>
      <c r="C945" s="4" t="s">
        <v>1028</v>
      </c>
      <c r="D945" s="8">
        <v>13293</v>
      </c>
      <c r="E945" s="12">
        <v>0.23285522388058999</v>
      </c>
      <c r="F945" s="15">
        <v>0.27619047618999998</v>
      </c>
      <c r="G945" s="12">
        <v>0.44207316637039001</v>
      </c>
      <c r="H945" s="12">
        <v>0.86250000000000004</v>
      </c>
    </row>
    <row r="946" spans="1:8" ht="15.75" x14ac:dyDescent="0.25">
      <c r="A946" s="3">
        <v>945</v>
      </c>
      <c r="B946" s="4" t="s">
        <v>930</v>
      </c>
      <c r="C946" s="4" t="s">
        <v>1017</v>
      </c>
      <c r="D946" s="8">
        <v>28746</v>
      </c>
      <c r="E946" s="12">
        <v>0.46129226006190999</v>
      </c>
      <c r="F946" s="15">
        <v>0.85945945945900004</v>
      </c>
      <c r="G946" s="12">
        <v>0.53871500492095004</v>
      </c>
      <c r="H946" s="12">
        <v>0.2621</v>
      </c>
    </row>
    <row r="947" spans="1:8" ht="15.75" x14ac:dyDescent="0.25">
      <c r="A947" s="3">
        <v>946</v>
      </c>
      <c r="B947" s="4" t="s">
        <v>931</v>
      </c>
      <c r="C947" s="4" t="s">
        <v>1062</v>
      </c>
      <c r="D947" s="8">
        <v>7829</v>
      </c>
      <c r="E947" s="12">
        <v>0.25562766773161999</v>
      </c>
      <c r="F947" s="15">
        <v>0.48089707649199998</v>
      </c>
      <c r="G947" s="12">
        <v>0.23085232079029</v>
      </c>
      <c r="H947" s="12">
        <v>0.67130000000000001</v>
      </c>
    </row>
    <row r="948" spans="1:8" ht="15.75" x14ac:dyDescent="0.25">
      <c r="A948" s="3">
        <v>947</v>
      </c>
      <c r="B948" s="4" t="s">
        <v>932</v>
      </c>
      <c r="C948" s="4" t="s">
        <v>1062</v>
      </c>
      <c r="D948" s="8">
        <v>4412</v>
      </c>
      <c r="E948" s="12">
        <v>0.19999818181817999</v>
      </c>
      <c r="F948" s="15">
        <v>0.39669421487599998</v>
      </c>
      <c r="G948" s="12">
        <v>0.17416451871395</v>
      </c>
      <c r="H948" s="12">
        <v>0.81220000000000003</v>
      </c>
    </row>
    <row r="949" spans="1:8" ht="15.75" x14ac:dyDescent="0.25">
      <c r="A949" s="3">
        <v>948</v>
      </c>
      <c r="B949" s="4" t="s">
        <v>933</v>
      </c>
      <c r="C949" s="4" t="s">
        <v>1062</v>
      </c>
      <c r="D949" s="8">
        <v>4396</v>
      </c>
      <c r="E949" s="12">
        <v>0.17593101851851001</v>
      </c>
      <c r="F949" s="15">
        <v>0.39669421487599998</v>
      </c>
      <c r="G949" s="12">
        <v>0.17416451871395</v>
      </c>
      <c r="H949" s="12">
        <v>0.82420000000000004</v>
      </c>
    </row>
    <row r="950" spans="1:8" ht="15.75" x14ac:dyDescent="0.25">
      <c r="A950" s="3">
        <v>949</v>
      </c>
      <c r="B950" s="4" t="s">
        <v>934</v>
      </c>
      <c r="C950" s="4" t="s">
        <v>1015</v>
      </c>
      <c r="D950" s="8">
        <v>16518</v>
      </c>
      <c r="E950" s="12">
        <v>0.42956994047619002</v>
      </c>
      <c r="F950" s="15">
        <v>0.34686346863500001</v>
      </c>
      <c r="G950" s="12">
        <v>0.41218638420103998</v>
      </c>
      <c r="H950" s="12">
        <v>0.69379999999999997</v>
      </c>
    </row>
    <row r="951" spans="1:8" ht="15.75" x14ac:dyDescent="0.25">
      <c r="A951" s="3">
        <v>950</v>
      </c>
      <c r="B951" s="4" t="s">
        <v>935</v>
      </c>
      <c r="C951" s="4" t="s">
        <v>1036</v>
      </c>
      <c r="D951" s="8">
        <v>17544</v>
      </c>
      <c r="E951" s="12">
        <v>0.39235837320574002</v>
      </c>
      <c r="F951" s="15">
        <v>0.72597864768700004</v>
      </c>
      <c r="G951" s="12">
        <v>0.54896908998489002</v>
      </c>
      <c r="H951" s="12">
        <v>0.38829999999999998</v>
      </c>
    </row>
    <row r="952" spans="1:8" ht="15.75" x14ac:dyDescent="0.25">
      <c r="A952" s="3">
        <v>951</v>
      </c>
      <c r="B952" s="4" t="s">
        <v>936</v>
      </c>
      <c r="C952" s="4" t="s">
        <v>1048</v>
      </c>
      <c r="D952" s="8">
        <v>15194</v>
      </c>
      <c r="E952" s="12">
        <v>0.26035330578512</v>
      </c>
      <c r="F952" s="15">
        <v>0.72613065326600001</v>
      </c>
      <c r="G952" s="12">
        <v>0.51824820041655995</v>
      </c>
      <c r="H952" s="12">
        <v>0.4209</v>
      </c>
    </row>
    <row r="953" spans="1:8" ht="15.75" x14ac:dyDescent="0.25">
      <c r="A953" s="3">
        <v>952</v>
      </c>
      <c r="B953" s="4" t="s">
        <v>937</v>
      </c>
      <c r="C953" s="4" t="s">
        <v>1049</v>
      </c>
      <c r="D953" s="8">
        <v>15779</v>
      </c>
      <c r="E953" s="12">
        <v>0.39041506849315</v>
      </c>
      <c r="F953" s="15">
        <v>0.71812080536900003</v>
      </c>
      <c r="G953" s="12">
        <v>0.37383177876472001</v>
      </c>
      <c r="H953" s="12">
        <v>0.4788</v>
      </c>
    </row>
    <row r="954" spans="1:8" ht="15.75" x14ac:dyDescent="0.25">
      <c r="A954" s="3">
        <v>952</v>
      </c>
      <c r="B954" s="4" t="s">
        <v>938</v>
      </c>
      <c r="C954" s="4" t="s">
        <v>1024</v>
      </c>
      <c r="D954" s="8">
        <v>27356</v>
      </c>
      <c r="E954" s="12">
        <v>0.36486216216216</v>
      </c>
      <c r="F954" s="15">
        <v>0.87804878048799995</v>
      </c>
      <c r="G954" s="12">
        <v>0.31904762983321999</v>
      </c>
      <c r="H954" s="12">
        <v>0.43090000000000001</v>
      </c>
    </row>
    <row r="955" spans="1:8" ht="15.75" x14ac:dyDescent="0.25">
      <c r="A955" s="3">
        <v>954</v>
      </c>
      <c r="B955" s="4" t="s">
        <v>939</v>
      </c>
      <c r="C955" s="4" t="s">
        <v>1027</v>
      </c>
      <c r="D955" s="8">
        <v>14008</v>
      </c>
      <c r="E955" s="12">
        <v>0.22133278688524</v>
      </c>
      <c r="F955" s="15">
        <v>0.58119658119700002</v>
      </c>
      <c r="G955" s="12">
        <v>0.38857144117355003</v>
      </c>
      <c r="H955" s="12">
        <v>0.79090000000000005</v>
      </c>
    </row>
    <row r="956" spans="1:8" ht="15.75" x14ac:dyDescent="0.25">
      <c r="A956" s="3">
        <v>955</v>
      </c>
      <c r="B956" s="4" t="s">
        <v>940</v>
      </c>
      <c r="C956" s="4" t="s">
        <v>1052</v>
      </c>
      <c r="D956" s="8">
        <v>18622</v>
      </c>
      <c r="E956" s="12">
        <v>0.34601254752851002</v>
      </c>
      <c r="F956" s="15">
        <v>0.67352185090000005</v>
      </c>
      <c r="G956" s="12">
        <v>0.58333331346510997</v>
      </c>
      <c r="H956" s="12">
        <v>0.45040000000000002</v>
      </c>
    </row>
    <row r="957" spans="1:8" ht="15.75" x14ac:dyDescent="0.25">
      <c r="A957" s="3">
        <v>956</v>
      </c>
      <c r="B957" s="4" t="s">
        <v>941</v>
      </c>
      <c r="C957" s="4" t="s">
        <v>1060</v>
      </c>
      <c r="D957" s="9">
        <v>12927</v>
      </c>
      <c r="E957" s="12">
        <v>0.22034915254237</v>
      </c>
      <c r="F957" s="13">
        <v>0.71844660194200005</v>
      </c>
      <c r="G957" s="12">
        <v>0.42477875947951999</v>
      </c>
      <c r="H957" s="13">
        <v>0.44719999999999999</v>
      </c>
    </row>
    <row r="958" spans="1:8" ht="15.75" x14ac:dyDescent="0.25">
      <c r="A958" s="3">
        <v>957</v>
      </c>
      <c r="B958" s="4" t="s">
        <v>942</v>
      </c>
      <c r="C958" s="4" t="s">
        <v>1028</v>
      </c>
      <c r="D958" s="8">
        <v>19679</v>
      </c>
      <c r="E958" s="12">
        <v>0.34965501066097998</v>
      </c>
      <c r="F958" s="15">
        <v>0.70422535211299997</v>
      </c>
      <c r="G958" s="12">
        <v>0.54409003257750999</v>
      </c>
      <c r="H958" s="12">
        <v>0.53220000000000001</v>
      </c>
    </row>
    <row r="959" spans="1:8" ht="15.75" x14ac:dyDescent="0.25">
      <c r="A959" s="3">
        <v>958</v>
      </c>
      <c r="B959" s="4" t="s">
        <v>943</v>
      </c>
      <c r="C959" s="4" t="s">
        <v>1015</v>
      </c>
      <c r="D959" s="8">
        <v>23148</v>
      </c>
      <c r="E959" s="12">
        <v>0.40362086167799999</v>
      </c>
      <c r="F959" s="15">
        <v>0.72502574665300001</v>
      </c>
      <c r="G959" s="12">
        <v>0.62037038803099998</v>
      </c>
      <c r="H959" s="12">
        <v>0.39040000000000002</v>
      </c>
    </row>
    <row r="960" spans="1:8" ht="15.75" x14ac:dyDescent="0.25">
      <c r="A960" s="3">
        <v>959</v>
      </c>
      <c r="B960" s="4" t="s">
        <v>944</v>
      </c>
      <c r="C960" s="4" t="s">
        <v>1040</v>
      </c>
      <c r="D960" s="8">
        <v>12727</v>
      </c>
      <c r="E960" s="12">
        <v>0.2867825367647</v>
      </c>
      <c r="F960" s="15">
        <v>0.27402135231300001</v>
      </c>
      <c r="G960" s="12">
        <v>0.2978723347187</v>
      </c>
      <c r="H960" s="12">
        <v>0.88670000000000004</v>
      </c>
    </row>
    <row r="961" spans="1:8" ht="15.75" x14ac:dyDescent="0.25">
      <c r="A961" s="3">
        <v>960</v>
      </c>
      <c r="B961" s="4" t="s">
        <v>945</v>
      </c>
      <c r="C961" s="4" t="s">
        <v>1037</v>
      </c>
      <c r="D961" s="8">
        <v>22310</v>
      </c>
      <c r="E961" s="12">
        <v>0.56978502202643</v>
      </c>
      <c r="F961" s="15">
        <v>0.73945783132499998</v>
      </c>
      <c r="G961" s="12">
        <v>0.46875</v>
      </c>
      <c r="H961" s="12">
        <v>0.37269999999999998</v>
      </c>
    </row>
    <row r="962" spans="1:8" ht="15.75" x14ac:dyDescent="0.25">
      <c r="A962" s="3">
        <v>961</v>
      </c>
      <c r="B962" s="4" t="s">
        <v>946</v>
      </c>
      <c r="C962" s="4" t="s">
        <v>1028</v>
      </c>
      <c r="D962" s="8">
        <v>13197</v>
      </c>
      <c r="E962" s="12">
        <v>2.317683397683E-2</v>
      </c>
      <c r="F962" s="15">
        <v>0.37068965517199998</v>
      </c>
      <c r="G962" s="12">
        <v>0.42441859841346002</v>
      </c>
      <c r="H962" s="12">
        <v>0.78649999999999998</v>
      </c>
    </row>
    <row r="963" spans="1:8" ht="15.75" x14ac:dyDescent="0.25">
      <c r="A963" s="3">
        <v>962</v>
      </c>
      <c r="B963" s="4" t="s">
        <v>947</v>
      </c>
      <c r="C963" s="4" t="s">
        <v>1036</v>
      </c>
      <c r="D963" s="8">
        <v>17374</v>
      </c>
      <c r="E963" s="12">
        <v>0.36797182320441002</v>
      </c>
      <c r="F963" s="15">
        <v>0.56362947049199996</v>
      </c>
      <c r="G963" s="12">
        <v>0.50838416814803999</v>
      </c>
      <c r="H963" s="12">
        <v>0.52749999999999997</v>
      </c>
    </row>
    <row r="964" spans="1:8" ht="15.75" x14ac:dyDescent="0.25">
      <c r="A964" s="3">
        <v>963</v>
      </c>
      <c r="B964" s="4" t="s">
        <v>948</v>
      </c>
      <c r="C964" s="4" t="s">
        <v>1052</v>
      </c>
      <c r="D964" s="8">
        <v>12191</v>
      </c>
      <c r="E964" s="12">
        <v>0.21390277777777</v>
      </c>
      <c r="F964" s="15">
        <v>0.27027027027</v>
      </c>
      <c r="G964" s="12">
        <v>0.33780160546302002</v>
      </c>
      <c r="H964" s="12">
        <v>0.84099999999999997</v>
      </c>
    </row>
    <row r="965" spans="1:8" ht="15.75" x14ac:dyDescent="0.25">
      <c r="A965" s="3">
        <v>964</v>
      </c>
      <c r="B965" s="4" t="s">
        <v>949</v>
      </c>
      <c r="C965" s="4" t="s">
        <v>1015</v>
      </c>
      <c r="D965" s="8">
        <v>21604</v>
      </c>
      <c r="E965" s="12">
        <v>0.40696012269937998</v>
      </c>
      <c r="F965" s="15">
        <v>0.65943877550999996</v>
      </c>
      <c r="G965" s="12">
        <v>0.58878505229948996</v>
      </c>
      <c r="H965" s="12">
        <v>0.46129999999999999</v>
      </c>
    </row>
    <row r="966" spans="1:8" ht="15.75" x14ac:dyDescent="0.25">
      <c r="A966" s="3">
        <v>965</v>
      </c>
      <c r="B966" s="4" t="s">
        <v>950</v>
      </c>
      <c r="C966" s="4" t="s">
        <v>1036</v>
      </c>
      <c r="D966" s="9">
        <v>17303</v>
      </c>
      <c r="E966" s="12">
        <v>0.28572307692306997</v>
      </c>
      <c r="F966" s="13">
        <v>0.72262773722600004</v>
      </c>
      <c r="G966" s="12">
        <v>0.37837839126585998</v>
      </c>
      <c r="H966" s="13">
        <v>0.75960000000000005</v>
      </c>
    </row>
    <row r="967" spans="1:8" ht="15.75" x14ac:dyDescent="0.25">
      <c r="A967" s="3">
        <v>966</v>
      </c>
      <c r="B967" s="4" t="s">
        <v>951</v>
      </c>
      <c r="C967" s="4" t="s">
        <v>1027</v>
      </c>
      <c r="D967" s="9">
        <v>15991</v>
      </c>
      <c r="E967" s="12">
        <v>0.40909924242424001</v>
      </c>
      <c r="F967" s="15">
        <v>0.70731707317100001</v>
      </c>
      <c r="G967" s="12">
        <v>0.42148759961128002</v>
      </c>
      <c r="H967" s="12">
        <v>0.3987</v>
      </c>
    </row>
    <row r="968" spans="1:8" ht="15.75" x14ac:dyDescent="0.25">
      <c r="A968" s="3">
        <v>967</v>
      </c>
      <c r="B968" s="4" t="s">
        <v>952</v>
      </c>
      <c r="C968" s="4" t="s">
        <v>1027</v>
      </c>
      <c r="D968" s="8">
        <v>12004</v>
      </c>
      <c r="E968" s="12">
        <v>0.12569657142856999</v>
      </c>
      <c r="F968" s="15">
        <v>0.25623960066599999</v>
      </c>
      <c r="G968" s="12">
        <v>0.36363637447357</v>
      </c>
      <c r="H968" s="12">
        <v>0.76160000000000005</v>
      </c>
    </row>
    <row r="969" spans="1:8" ht="15.75" x14ac:dyDescent="0.25">
      <c r="A969" s="3">
        <v>968</v>
      </c>
      <c r="B969" s="4" t="s">
        <v>953</v>
      </c>
      <c r="C969" s="4" t="s">
        <v>1064</v>
      </c>
      <c r="D969" s="9">
        <v>21434</v>
      </c>
      <c r="E969" s="12">
        <v>0.52775185185185003</v>
      </c>
      <c r="F969" s="15">
        <v>0.70731707317100001</v>
      </c>
      <c r="G969" s="12">
        <v>0.51304346323012995</v>
      </c>
      <c r="H969" s="12">
        <v>0.37459999999999999</v>
      </c>
    </row>
    <row r="970" spans="1:8" ht="15.75" x14ac:dyDescent="0.25">
      <c r="A970" s="3">
        <v>969</v>
      </c>
      <c r="B970" s="4" t="s">
        <v>954</v>
      </c>
      <c r="C970" s="4" t="s">
        <v>1027</v>
      </c>
      <c r="D970" s="9">
        <v>23079</v>
      </c>
      <c r="E970" s="12">
        <v>0.31059999999999999</v>
      </c>
      <c r="F970" s="15">
        <v>0.81212121212099997</v>
      </c>
      <c r="G970" s="12">
        <v>0.50847458839416004</v>
      </c>
      <c r="H970" s="12">
        <v>0.4471</v>
      </c>
    </row>
    <row r="971" spans="1:8" ht="15.75" x14ac:dyDescent="0.25">
      <c r="A971" s="3">
        <v>970</v>
      </c>
      <c r="B971" s="4" t="s">
        <v>955</v>
      </c>
      <c r="C971" s="4" t="s">
        <v>1040</v>
      </c>
      <c r="D971" s="8">
        <v>15260</v>
      </c>
      <c r="E971" s="12">
        <v>0.31007292576418999</v>
      </c>
      <c r="F971" s="15">
        <v>0.312127236581</v>
      </c>
      <c r="G971" s="12">
        <v>0.35443037748335998</v>
      </c>
      <c r="H971" s="12">
        <v>0.873</v>
      </c>
    </row>
    <row r="972" spans="1:8" ht="15.75" x14ac:dyDescent="0.25">
      <c r="A972" s="3">
        <v>971</v>
      </c>
      <c r="B972" s="4" t="s">
        <v>956</v>
      </c>
      <c r="C972" s="4" t="s">
        <v>1049</v>
      </c>
      <c r="D972" s="8">
        <v>11822</v>
      </c>
      <c r="E972" s="12">
        <v>0.13484372093023</v>
      </c>
      <c r="F972" s="15">
        <v>0.25412541254100002</v>
      </c>
      <c r="G972" s="12">
        <v>0.28720626235008001</v>
      </c>
      <c r="H972" s="12">
        <v>0.83630000000000004</v>
      </c>
    </row>
    <row r="973" spans="1:8" ht="15.75" x14ac:dyDescent="0.25">
      <c r="A973" s="3">
        <v>972</v>
      </c>
      <c r="B973" s="4" t="s">
        <v>957</v>
      </c>
      <c r="C973" s="4" t="s">
        <v>1052</v>
      </c>
      <c r="D973" s="8">
        <v>19072</v>
      </c>
      <c r="E973" s="13">
        <v>0.46435494401712507</v>
      </c>
      <c r="F973" s="15">
        <v>0.438846641318</v>
      </c>
      <c r="G973" s="12">
        <v>0.36775818467139998</v>
      </c>
      <c r="H973" s="12">
        <v>0.83399999999999996</v>
      </c>
    </row>
    <row r="974" spans="1:8" ht="15.75" x14ac:dyDescent="0.25">
      <c r="A974" s="3">
        <v>973</v>
      </c>
      <c r="B974" s="4" t="s">
        <v>958</v>
      </c>
      <c r="C974" s="4" t="s">
        <v>1027</v>
      </c>
      <c r="D974" s="9">
        <v>18893</v>
      </c>
      <c r="E974" s="12">
        <v>0.47406666666665997</v>
      </c>
      <c r="F974" s="15">
        <v>0.58503401360499996</v>
      </c>
      <c r="G974" s="12">
        <v>0.34453782439231001</v>
      </c>
      <c r="H974" s="12">
        <v>0.56940000000000002</v>
      </c>
    </row>
    <row r="975" spans="1:8" ht="15.75" x14ac:dyDescent="0.25">
      <c r="A975" s="3">
        <v>974</v>
      </c>
      <c r="B975" s="4" t="s">
        <v>959</v>
      </c>
      <c r="C975" s="4" t="s">
        <v>1016</v>
      </c>
      <c r="D975" s="8">
        <v>22137</v>
      </c>
      <c r="E975" s="12">
        <v>0.33382101648350998</v>
      </c>
      <c r="F975" s="15">
        <v>0.76183431952699998</v>
      </c>
      <c r="G975" s="12">
        <v>0.56283187866210005</v>
      </c>
      <c r="H975" s="12">
        <v>0.45800000000000002</v>
      </c>
    </row>
    <row r="976" spans="1:8" ht="15.75" x14ac:dyDescent="0.25">
      <c r="A976" s="3">
        <v>975</v>
      </c>
      <c r="B976" s="4" t="s">
        <v>960</v>
      </c>
      <c r="C976" s="4" t="s">
        <v>1028</v>
      </c>
      <c r="D976" s="8">
        <v>16378</v>
      </c>
      <c r="E976" s="12">
        <v>0.25398556149731999</v>
      </c>
      <c r="F976" s="15">
        <v>0.39723661485299999</v>
      </c>
      <c r="G976" s="12">
        <v>0.49358972907066001</v>
      </c>
      <c r="H976" s="12">
        <v>0.70250000000000001</v>
      </c>
    </row>
    <row r="977" spans="1:8" ht="15.75" x14ac:dyDescent="0.25">
      <c r="A977" s="3">
        <v>976</v>
      </c>
      <c r="B977" s="4" t="s">
        <v>961</v>
      </c>
      <c r="C977" s="4" t="s">
        <v>1040</v>
      </c>
      <c r="D977" s="8">
        <v>13567</v>
      </c>
      <c r="E977" s="12">
        <v>0.22278987341772</v>
      </c>
      <c r="F977" s="15">
        <v>0.23548922056400001</v>
      </c>
      <c r="G977" s="12">
        <v>0.28289473056793002</v>
      </c>
      <c r="H977" s="12">
        <v>0.89139999999999997</v>
      </c>
    </row>
    <row r="978" spans="1:8" ht="15.75" x14ac:dyDescent="0.25">
      <c r="A978" s="3">
        <v>977</v>
      </c>
      <c r="B978" s="4" t="s">
        <v>962</v>
      </c>
      <c r="C978" s="4" t="s">
        <v>1019</v>
      </c>
      <c r="D978" s="8">
        <v>22891</v>
      </c>
      <c r="E978" s="13">
        <v>0.40735945080091002</v>
      </c>
      <c r="F978" s="15">
        <v>0.74329501915700003</v>
      </c>
      <c r="G978" s="12">
        <v>0.67096167802810003</v>
      </c>
      <c r="H978" s="12">
        <v>0.17519999999999999</v>
      </c>
    </row>
    <row r="979" spans="1:8" ht="15.75" x14ac:dyDescent="0.25">
      <c r="A979" s="3">
        <v>978</v>
      </c>
      <c r="B979" s="4" t="s">
        <v>963</v>
      </c>
      <c r="C979" s="4" t="s">
        <v>1045</v>
      </c>
      <c r="D979" s="8">
        <v>31811</v>
      </c>
      <c r="E979" s="12">
        <v>0.47812250000000001</v>
      </c>
      <c r="F979" s="15">
        <v>0.80893300248099997</v>
      </c>
      <c r="G979" s="12">
        <v>0.44518271088599998</v>
      </c>
      <c r="H979" s="12">
        <v>0.3871</v>
      </c>
    </row>
    <row r="980" spans="1:8" ht="15.75" x14ac:dyDescent="0.25">
      <c r="A980" s="3">
        <v>979</v>
      </c>
      <c r="B980" s="4" t="s">
        <v>964</v>
      </c>
      <c r="C980" s="4" t="s">
        <v>1039</v>
      </c>
      <c r="D980" s="9">
        <v>20463</v>
      </c>
      <c r="E980" s="12">
        <v>0.33874032258064002</v>
      </c>
      <c r="F980" s="15">
        <v>0.67193675889299997</v>
      </c>
      <c r="G980" s="12">
        <v>0.57187497615813998</v>
      </c>
      <c r="H980" s="12">
        <v>0.48089999999999999</v>
      </c>
    </row>
    <row r="981" spans="1:8" ht="15.75" x14ac:dyDescent="0.25">
      <c r="A981" s="3">
        <v>980</v>
      </c>
      <c r="B981" s="4" t="s">
        <v>965</v>
      </c>
      <c r="C981" s="4" t="s">
        <v>1017</v>
      </c>
      <c r="D981" s="9">
        <v>31544</v>
      </c>
      <c r="E981" s="12">
        <v>7.801631205673E-2</v>
      </c>
      <c r="F981" s="13">
        <v>0.71197411003199995</v>
      </c>
      <c r="G981" s="12">
        <v>0.65806454420089</v>
      </c>
      <c r="H981" s="13">
        <v>0.44180000000000003</v>
      </c>
    </row>
    <row r="982" spans="1:8" ht="15.75" x14ac:dyDescent="0.25">
      <c r="A982" s="3">
        <v>981</v>
      </c>
      <c r="B982" s="4" t="s">
        <v>966</v>
      </c>
      <c r="C982" s="4" t="s">
        <v>1015</v>
      </c>
      <c r="D982" s="8">
        <v>17447</v>
      </c>
      <c r="E982" s="12">
        <v>0.24302901325477999</v>
      </c>
      <c r="F982" s="15">
        <v>0.56790123456800001</v>
      </c>
      <c r="G982" s="12">
        <v>0.48687350749968999</v>
      </c>
      <c r="H982" s="12">
        <v>0.67130000000000001</v>
      </c>
    </row>
    <row r="983" spans="1:8" ht="15.75" x14ac:dyDescent="0.25">
      <c r="A983" s="3">
        <v>982</v>
      </c>
      <c r="B983" s="4" t="s">
        <v>967</v>
      </c>
      <c r="C983" s="4" t="s">
        <v>1062</v>
      </c>
      <c r="D983" s="8">
        <v>14429</v>
      </c>
      <c r="E983" s="12">
        <v>0.23462460136673999</v>
      </c>
      <c r="F983" s="15">
        <v>0.550724637681</v>
      </c>
      <c r="G983" s="12">
        <v>0.17492711544035999</v>
      </c>
      <c r="H983" s="12">
        <v>0.71440000000000003</v>
      </c>
    </row>
    <row r="984" spans="1:8" ht="15.75" x14ac:dyDescent="0.25">
      <c r="A984" s="3">
        <v>983</v>
      </c>
      <c r="B984" s="4" t="s">
        <v>968</v>
      </c>
      <c r="C984" s="4" t="s">
        <v>1017</v>
      </c>
      <c r="D984" s="9">
        <v>35055</v>
      </c>
      <c r="E984" s="12">
        <v>0.55738278688524001</v>
      </c>
      <c r="F984" s="15">
        <v>0.81322957198400003</v>
      </c>
      <c r="G984" s="12">
        <v>0.42477875947951999</v>
      </c>
      <c r="H984" s="12">
        <v>0.27310000000000001</v>
      </c>
    </row>
    <row r="985" spans="1:8" ht="15.75" x14ac:dyDescent="0.25">
      <c r="A985" s="3">
        <v>984</v>
      </c>
      <c r="B985" s="4" t="s">
        <v>969</v>
      </c>
      <c r="C985" s="4" t="s">
        <v>1047</v>
      </c>
      <c r="D985" s="9">
        <v>34434.484335664332</v>
      </c>
      <c r="E985" s="13">
        <v>0.25001250000000003</v>
      </c>
      <c r="F985" s="13">
        <v>0.8125</v>
      </c>
      <c r="G985" s="12">
        <v>0.54255318641661998</v>
      </c>
      <c r="H985" s="13">
        <v>0.443</v>
      </c>
    </row>
    <row r="986" spans="1:8" ht="15.75" x14ac:dyDescent="0.25">
      <c r="A986" s="3">
        <v>985</v>
      </c>
      <c r="B986" s="4" t="s">
        <v>970</v>
      </c>
      <c r="C986" s="4" t="s">
        <v>1039</v>
      </c>
      <c r="D986" s="8">
        <v>13906</v>
      </c>
      <c r="E986" s="12">
        <v>0.21610102915950999</v>
      </c>
      <c r="F986" s="15">
        <v>0.27234927234900003</v>
      </c>
      <c r="G986" s="12">
        <v>0.27843138575553</v>
      </c>
      <c r="H986" s="12">
        <v>0.77059999999999995</v>
      </c>
    </row>
    <row r="987" spans="1:8" ht="15.75" x14ac:dyDescent="0.25">
      <c r="A987" s="3">
        <v>986</v>
      </c>
      <c r="B987" s="4" t="s">
        <v>971</v>
      </c>
      <c r="C987" s="4" t="s">
        <v>1049</v>
      </c>
      <c r="D987" s="8">
        <v>14676</v>
      </c>
      <c r="E987" s="12">
        <v>0.18970501193316999</v>
      </c>
      <c r="F987" s="15">
        <v>0.216788916055</v>
      </c>
      <c r="G987" s="12">
        <v>0.36256545782089</v>
      </c>
      <c r="H987" s="12">
        <v>0.82269999999999999</v>
      </c>
    </row>
    <row r="988" spans="1:8" ht="15.75" x14ac:dyDescent="0.25">
      <c r="A988" s="3">
        <v>987</v>
      </c>
      <c r="B988" s="4" t="s">
        <v>972</v>
      </c>
      <c r="C988" s="4" t="s">
        <v>1058</v>
      </c>
      <c r="D988" s="9">
        <v>22353</v>
      </c>
      <c r="E988" s="12">
        <v>0.49108392857142003</v>
      </c>
      <c r="F988" s="15">
        <v>0.748917748918</v>
      </c>
      <c r="G988" s="12">
        <v>0.52173912525177002</v>
      </c>
      <c r="H988" s="12">
        <v>0.32800000000000001</v>
      </c>
    </row>
    <row r="989" spans="1:8" ht="15.75" x14ac:dyDescent="0.25">
      <c r="A989" s="3">
        <v>988</v>
      </c>
      <c r="B989" s="4" t="s">
        <v>973</v>
      </c>
      <c r="C989" s="4" t="s">
        <v>1049</v>
      </c>
      <c r="D989" s="8">
        <v>27654</v>
      </c>
      <c r="E989" s="12">
        <v>0.44808948787061997</v>
      </c>
      <c r="F989" s="15">
        <v>0.61834061135399998</v>
      </c>
      <c r="G989" s="12">
        <v>0.50160259008407004</v>
      </c>
      <c r="H989" s="12">
        <v>0.64529999999999998</v>
      </c>
    </row>
    <row r="990" spans="1:8" ht="15.75" x14ac:dyDescent="0.25">
      <c r="A990" s="3">
        <v>989</v>
      </c>
      <c r="B990" s="4" t="s">
        <v>974</v>
      </c>
      <c r="C990" s="4" t="s">
        <v>1015</v>
      </c>
      <c r="D990" s="8">
        <v>15385</v>
      </c>
      <c r="E990" s="12">
        <v>0.21403578767122999</v>
      </c>
      <c r="F990" s="15">
        <v>0.17422096317300001</v>
      </c>
      <c r="G990" s="12">
        <v>0.31964808702468001</v>
      </c>
      <c r="H990" s="12">
        <v>0.83440000000000003</v>
      </c>
    </row>
    <row r="991" spans="1:8" ht="15.75" x14ac:dyDescent="0.25">
      <c r="A991" s="3">
        <v>990</v>
      </c>
      <c r="B991" s="4" t="s">
        <v>975</v>
      </c>
      <c r="C991" s="4" t="s">
        <v>1015</v>
      </c>
      <c r="D991" s="8">
        <v>18935</v>
      </c>
      <c r="E991" s="12">
        <v>0.40775145631067</v>
      </c>
      <c r="F991" s="15">
        <v>0.426035502959</v>
      </c>
      <c r="G991" s="12">
        <v>0.35106381773947998</v>
      </c>
      <c r="H991" s="12">
        <v>0.71850000000000003</v>
      </c>
    </row>
    <row r="992" spans="1:8" ht="15.75" x14ac:dyDescent="0.25">
      <c r="A992" s="3">
        <v>991</v>
      </c>
      <c r="B992" s="4" t="s">
        <v>976</v>
      </c>
      <c r="C992" s="4" t="s">
        <v>1028</v>
      </c>
      <c r="D992" s="8">
        <v>15325</v>
      </c>
      <c r="E992" s="12">
        <v>0.10972235772357</v>
      </c>
      <c r="F992" s="15">
        <v>0.28070175438599998</v>
      </c>
      <c r="G992" s="12">
        <v>0.26422762870788002</v>
      </c>
      <c r="H992" s="12">
        <v>0.90049999999999997</v>
      </c>
    </row>
    <row r="993" spans="1:8" ht="15.75" x14ac:dyDescent="0.25">
      <c r="A993" s="3">
        <v>992</v>
      </c>
      <c r="B993" s="4" t="s">
        <v>977</v>
      </c>
      <c r="C993" s="4" t="s">
        <v>1028</v>
      </c>
      <c r="D993" s="8">
        <v>16128</v>
      </c>
      <c r="E993" s="12">
        <v>0.1564623342175</v>
      </c>
      <c r="F993" s="15">
        <v>0.240829346093</v>
      </c>
      <c r="G993" s="12">
        <v>0.38630807399749001</v>
      </c>
      <c r="H993" s="12">
        <v>1</v>
      </c>
    </row>
    <row r="994" spans="1:8" ht="15.75" x14ac:dyDescent="0.25">
      <c r="A994" s="3">
        <v>993</v>
      </c>
      <c r="B994" s="4" t="s">
        <v>978</v>
      </c>
      <c r="C994" s="4" t="s">
        <v>1019</v>
      </c>
      <c r="D994" s="8">
        <v>21490</v>
      </c>
      <c r="E994" s="12">
        <v>0.34975817142857002</v>
      </c>
      <c r="F994" s="15">
        <v>0.74237804878000002</v>
      </c>
      <c r="G994" s="12">
        <v>0.60897433757781005</v>
      </c>
      <c r="H994" s="12">
        <v>0.3024</v>
      </c>
    </row>
    <row r="995" spans="1:8" ht="15.75" x14ac:dyDescent="0.25">
      <c r="A995" s="3">
        <v>994</v>
      </c>
      <c r="B995" s="4" t="s">
        <v>979</v>
      </c>
      <c r="C995" s="4" t="s">
        <v>1022</v>
      </c>
      <c r="D995" s="8">
        <v>17419</v>
      </c>
      <c r="E995" s="12">
        <v>0.33143928571428</v>
      </c>
      <c r="F995" s="15">
        <v>0.29125000000000001</v>
      </c>
      <c r="G995" s="12">
        <v>0.39024388790129999</v>
      </c>
      <c r="H995" s="12">
        <v>0.67769999999999997</v>
      </c>
    </row>
    <row r="996" spans="1:8" ht="15.75" x14ac:dyDescent="0.25">
      <c r="A996" s="3">
        <v>995</v>
      </c>
      <c r="B996" s="4" t="s">
        <v>980</v>
      </c>
      <c r="C996" s="4" t="s">
        <v>1017</v>
      </c>
      <c r="D996" s="9">
        <v>21040</v>
      </c>
      <c r="E996" s="12">
        <v>0.34286285714284997</v>
      </c>
      <c r="F996" s="13">
        <v>0.76</v>
      </c>
      <c r="G996" s="12">
        <v>0.40000000596045998</v>
      </c>
      <c r="H996" s="13">
        <v>0.5</v>
      </c>
    </row>
    <row r="997" spans="1:8" ht="15.75" x14ac:dyDescent="0.25">
      <c r="A997" s="3">
        <v>996</v>
      </c>
      <c r="B997" s="4" t="s">
        <v>981</v>
      </c>
      <c r="C997" s="4" t="s">
        <v>1056</v>
      </c>
      <c r="D997" s="8">
        <v>19828</v>
      </c>
      <c r="E997" s="12">
        <v>0.23172073170731</v>
      </c>
      <c r="F997" s="15">
        <v>0.64102564102600001</v>
      </c>
      <c r="G997" s="12">
        <v>0.4954128563404</v>
      </c>
      <c r="H997" s="12">
        <v>0.6522</v>
      </c>
    </row>
    <row r="998" spans="1:8" ht="15.75" x14ac:dyDescent="0.25">
      <c r="A998" s="3">
        <v>997</v>
      </c>
      <c r="B998" s="4" t="s">
        <v>982</v>
      </c>
      <c r="C998" s="4" t="s">
        <v>1052</v>
      </c>
      <c r="D998" s="8">
        <v>20241</v>
      </c>
      <c r="E998" s="12">
        <v>0.39192297297297002</v>
      </c>
      <c r="F998" s="15">
        <v>0.64028776978400004</v>
      </c>
      <c r="G998" s="12">
        <v>0.44565218687057001</v>
      </c>
      <c r="H998" s="12">
        <v>0.52669999999999995</v>
      </c>
    </row>
    <row r="999" spans="1:8" ht="15.75" x14ac:dyDescent="0.25">
      <c r="A999" s="3">
        <v>998</v>
      </c>
      <c r="B999" s="4" t="s">
        <v>983</v>
      </c>
      <c r="C999" s="4" t="s">
        <v>1030</v>
      </c>
      <c r="D999" s="8">
        <v>35977</v>
      </c>
      <c r="E999" s="12">
        <v>0.54119549041713</v>
      </c>
      <c r="F999" s="15">
        <v>0.79604449938199995</v>
      </c>
      <c r="G999" s="12">
        <v>0.47812500596045998</v>
      </c>
      <c r="H999" s="12">
        <v>0.252</v>
      </c>
    </row>
    <row r="1000" spans="1:8" ht="15.75" x14ac:dyDescent="0.25">
      <c r="A1000" s="3">
        <v>999</v>
      </c>
      <c r="B1000" s="4" t="s">
        <v>984</v>
      </c>
      <c r="C1000" s="4" t="s">
        <v>1043</v>
      </c>
      <c r="D1000" s="9">
        <v>21369</v>
      </c>
      <c r="E1000" s="12">
        <v>0.33332916666666002</v>
      </c>
      <c r="F1000" s="13">
        <v>0.75862068965499996</v>
      </c>
      <c r="G1000" s="12">
        <v>0.35384616255759999</v>
      </c>
      <c r="H1000" s="13">
        <v>0.53900000000000003</v>
      </c>
    </row>
    <row r="1001" spans="1:8" ht="15.75" x14ac:dyDescent="0.25">
      <c r="A1001" s="3">
        <v>1000</v>
      </c>
      <c r="B1001" s="4" t="s">
        <v>985</v>
      </c>
      <c r="C1001" s="4" t="s">
        <v>1042</v>
      </c>
      <c r="D1001" s="8">
        <v>18903</v>
      </c>
      <c r="E1001" s="12">
        <v>0.39516341463414001</v>
      </c>
      <c r="F1001" s="15">
        <v>0.317010309278</v>
      </c>
      <c r="G1001" s="12">
        <v>0.32456141710281</v>
      </c>
      <c r="H1001" s="12">
        <v>0.72819999999999996</v>
      </c>
    </row>
    <row r="1002" spans="1:8" ht="15.75" x14ac:dyDescent="0.25">
      <c r="A1002" s="3">
        <v>1001</v>
      </c>
      <c r="B1002" s="4" t="s">
        <v>986</v>
      </c>
      <c r="C1002" s="4" t="s">
        <v>1029</v>
      </c>
      <c r="D1002" s="8">
        <v>22048</v>
      </c>
      <c r="E1002" s="13">
        <v>0.20535178571428001</v>
      </c>
      <c r="F1002" s="15">
        <v>0.32931726907600001</v>
      </c>
      <c r="G1002" s="12">
        <v>0.58165550231933005</v>
      </c>
      <c r="H1002" s="12">
        <v>0.70779999999999998</v>
      </c>
    </row>
    <row r="1003" spans="1:8" ht="15.75" x14ac:dyDescent="0.25">
      <c r="A1003" s="3">
        <v>1002</v>
      </c>
      <c r="B1003" s="4" t="s">
        <v>987</v>
      </c>
      <c r="C1003" s="4" t="s">
        <v>1015</v>
      </c>
      <c r="D1003" s="8">
        <v>18236</v>
      </c>
      <c r="E1003" s="12">
        <v>0.27926779661015999</v>
      </c>
      <c r="F1003" s="15">
        <v>0.31184775936199999</v>
      </c>
      <c r="G1003" s="12">
        <v>0.43176734447478998</v>
      </c>
      <c r="H1003" s="12">
        <v>0.7893</v>
      </c>
    </row>
    <row r="1004" spans="1:8" ht="15.75" x14ac:dyDescent="0.25">
      <c r="A1004" s="3">
        <v>1003</v>
      </c>
      <c r="B1004" s="4" t="s">
        <v>988</v>
      </c>
      <c r="C1004" s="4" t="s">
        <v>1019</v>
      </c>
      <c r="D1004" s="8">
        <v>26643</v>
      </c>
      <c r="E1004" s="12">
        <v>0.42000111111110999</v>
      </c>
      <c r="F1004" s="15">
        <v>0.79946879150100003</v>
      </c>
      <c r="G1004" s="12">
        <v>0.54502367973327004</v>
      </c>
      <c r="H1004" s="12">
        <v>0.26019999999999999</v>
      </c>
    </row>
    <row r="1005" spans="1:8" ht="15.75" x14ac:dyDescent="0.25">
      <c r="A1005" s="3">
        <v>1004</v>
      </c>
      <c r="B1005" s="4" t="s">
        <v>989</v>
      </c>
      <c r="C1005" s="4" t="s">
        <v>1049</v>
      </c>
      <c r="D1005" s="8">
        <v>17736</v>
      </c>
      <c r="E1005" s="12">
        <v>0.25758454545454001</v>
      </c>
      <c r="F1005" s="15">
        <v>0.29356357927799998</v>
      </c>
      <c r="G1005" s="12">
        <v>0.39873418211936001</v>
      </c>
      <c r="H1005" s="12">
        <v>0.7429</v>
      </c>
    </row>
    <row r="1006" spans="1:8" ht="15.75" x14ac:dyDescent="0.25">
      <c r="A1006" s="3">
        <v>1005</v>
      </c>
      <c r="B1006" s="4" t="s">
        <v>990</v>
      </c>
      <c r="C1006" s="4" t="s">
        <v>1017</v>
      </c>
      <c r="D1006" s="9">
        <v>23361</v>
      </c>
      <c r="E1006" s="13">
        <v>2.2435393258419999E-2</v>
      </c>
      <c r="F1006" s="13">
        <v>0.65600000000000003</v>
      </c>
      <c r="G1006" s="12">
        <v>0.62939959764480002</v>
      </c>
      <c r="H1006" s="13">
        <v>0.38619999999999999</v>
      </c>
    </row>
    <row r="1007" spans="1:8" ht="15.75" x14ac:dyDescent="0.25">
      <c r="A1007" s="3">
        <v>1006</v>
      </c>
      <c r="B1007" s="4" t="s">
        <v>991</v>
      </c>
      <c r="C1007" s="4" t="s">
        <v>1017</v>
      </c>
      <c r="D1007" s="8">
        <v>40424</v>
      </c>
      <c r="E1007" s="12">
        <v>0.54256187800962996</v>
      </c>
      <c r="F1007" s="15">
        <v>0.81345353675499998</v>
      </c>
      <c r="G1007" s="12">
        <v>0.40972220897674</v>
      </c>
      <c r="H1007" s="12">
        <v>0.18890000000000001</v>
      </c>
    </row>
    <row r="1008" spans="1:8" ht="15.75" x14ac:dyDescent="0.25">
      <c r="A1008" s="3">
        <v>1007</v>
      </c>
      <c r="B1008" s="4" t="s">
        <v>992</v>
      </c>
      <c r="C1008" s="4" t="s">
        <v>1014</v>
      </c>
      <c r="D1008" s="9">
        <v>23569</v>
      </c>
      <c r="E1008" s="12">
        <v>0.34510442477876002</v>
      </c>
      <c r="F1008" s="15">
        <v>0.69142857142900005</v>
      </c>
      <c r="G1008" s="12">
        <v>0.5</v>
      </c>
      <c r="H1008" s="12">
        <v>0.48470000000000002</v>
      </c>
    </row>
    <row r="1009" spans="1:8" ht="15.75" x14ac:dyDescent="0.25">
      <c r="A1009" s="3">
        <v>1008</v>
      </c>
      <c r="B1009" s="4" t="s">
        <v>993</v>
      </c>
      <c r="C1009" s="4" t="s">
        <v>1052</v>
      </c>
      <c r="D1009" s="9">
        <v>23066</v>
      </c>
      <c r="E1009" s="12">
        <v>0.33333333333332998</v>
      </c>
      <c r="F1009" s="13">
        <v>0.73546856464999999</v>
      </c>
      <c r="G1009" s="12">
        <v>0.37213930487632002</v>
      </c>
      <c r="H1009" s="13">
        <v>0.55559999999999998</v>
      </c>
    </row>
    <row r="1010" spans="1:8" ht="15.75" x14ac:dyDescent="0.25">
      <c r="A1010" s="3">
        <v>1009</v>
      </c>
      <c r="B1010" s="4" t="s">
        <v>994</v>
      </c>
      <c r="C1010" s="4" t="s">
        <v>1039</v>
      </c>
      <c r="D1010" s="8">
        <v>29477</v>
      </c>
      <c r="E1010" s="12">
        <v>0.39045420743638998</v>
      </c>
      <c r="F1010" s="15">
        <v>0.52762172284599995</v>
      </c>
      <c r="G1010" s="12">
        <v>0.48566141724585998</v>
      </c>
      <c r="H1010" s="12">
        <v>0.70779999999999998</v>
      </c>
    </row>
    <row r="1011" spans="1:8" ht="15.75" x14ac:dyDescent="0.25">
      <c r="A1011" s="3">
        <v>1010</v>
      </c>
      <c r="B1011" s="4" t="s">
        <v>995</v>
      </c>
      <c r="C1011" s="4" t="s">
        <v>1040</v>
      </c>
      <c r="D1011" s="8">
        <v>18144</v>
      </c>
      <c r="E1011" s="12">
        <v>0.29491461336828001</v>
      </c>
      <c r="F1011" s="15">
        <v>0.17391304347799999</v>
      </c>
      <c r="G1011" s="12">
        <v>0.27730193734169001</v>
      </c>
      <c r="H1011" s="12">
        <v>0.82789999999999997</v>
      </c>
    </row>
    <row r="1012" spans="1:8" ht="15.75" x14ac:dyDescent="0.25">
      <c r="A1012" s="3">
        <v>1011</v>
      </c>
      <c r="B1012" s="4" t="s">
        <v>996</v>
      </c>
      <c r="C1012" s="4" t="s">
        <v>1019</v>
      </c>
      <c r="D1012" s="8">
        <v>32935</v>
      </c>
      <c r="E1012" s="12">
        <v>0.27370036900368999</v>
      </c>
      <c r="F1012" s="15">
        <v>0.51813214108299999</v>
      </c>
      <c r="G1012" s="12">
        <v>0.54300856590270996</v>
      </c>
      <c r="H1012" s="12">
        <v>0.75519999999999998</v>
      </c>
    </row>
    <row r="1013" spans="1:8" ht="15.75" x14ac:dyDescent="0.25">
      <c r="A1013" s="3">
        <v>1012</v>
      </c>
      <c r="B1013" s="4" t="s">
        <v>997</v>
      </c>
      <c r="C1013" s="4" t="s">
        <v>1042</v>
      </c>
      <c r="D1013" s="8">
        <v>16845</v>
      </c>
      <c r="E1013" s="12">
        <v>0.14964588528677999</v>
      </c>
      <c r="F1013" s="15">
        <v>0.119341563786</v>
      </c>
      <c r="G1013" s="12">
        <v>0.30000001192092002</v>
      </c>
      <c r="H1013" s="12">
        <v>0.7107</v>
      </c>
    </row>
    <row r="1014" spans="1:8" ht="15.75" x14ac:dyDescent="0.25">
      <c r="A1014" s="3">
        <v>1013</v>
      </c>
      <c r="B1014" s="4" t="s">
        <v>998</v>
      </c>
      <c r="C1014" s="4" t="s">
        <v>1018</v>
      </c>
      <c r="D1014" s="9">
        <v>17631</v>
      </c>
      <c r="E1014" s="13">
        <v>0.11472295081967</v>
      </c>
      <c r="F1014" s="13">
        <v>0.15308988764000001</v>
      </c>
      <c r="G1014" s="12">
        <v>0.35449734330177002</v>
      </c>
      <c r="H1014" s="13">
        <v>0.77859999999999996</v>
      </c>
    </row>
    <row r="1015" spans="1:8" ht="15.75" x14ac:dyDescent="0.25">
      <c r="A1015" s="3">
        <v>1014</v>
      </c>
      <c r="B1015" s="4" t="s">
        <v>999</v>
      </c>
      <c r="C1015" s="4" t="s">
        <v>1043</v>
      </c>
      <c r="D1015" s="9">
        <v>24198</v>
      </c>
      <c r="E1015" s="12">
        <v>0.31748571428570999</v>
      </c>
      <c r="F1015" s="15">
        <v>0.74349442379200004</v>
      </c>
      <c r="G1015" s="12">
        <v>0.40458014607428999</v>
      </c>
      <c r="H1015" s="12">
        <v>0.5</v>
      </c>
    </row>
    <row r="1016" spans="1:8" ht="15.75" x14ac:dyDescent="0.25">
      <c r="A1016" s="3">
        <v>1015</v>
      </c>
      <c r="B1016" s="4" t="s">
        <v>1000</v>
      </c>
      <c r="C1016" s="4" t="s">
        <v>1023</v>
      </c>
      <c r="D1016" s="9">
        <v>20920</v>
      </c>
      <c r="E1016" s="12">
        <v>0.23686052631578</v>
      </c>
      <c r="F1016" s="15">
        <v>0.72807017543899999</v>
      </c>
      <c r="G1016" s="12">
        <v>0.31506848335266002</v>
      </c>
      <c r="H1016" s="12">
        <v>0.53539999999999999</v>
      </c>
    </row>
    <row r="1017" spans="1:8" ht="15.75" x14ac:dyDescent="0.25">
      <c r="A1017" s="3">
        <v>1016</v>
      </c>
      <c r="B1017" s="4" t="s">
        <v>1001</v>
      </c>
      <c r="C1017" s="4" t="s">
        <v>1052</v>
      </c>
      <c r="D1017" s="8">
        <v>31304</v>
      </c>
      <c r="E1017" s="12">
        <v>0.40742111111111001</v>
      </c>
      <c r="F1017" s="15">
        <v>0.76353790613700001</v>
      </c>
      <c r="G1017" s="12">
        <v>0.60282260179518998</v>
      </c>
      <c r="H1017" s="12">
        <v>0.20039999999999999</v>
      </c>
    </row>
    <row r="1018" spans="1:8" ht="15.75" x14ac:dyDescent="0.25">
      <c r="A1018" s="3">
        <v>1017</v>
      </c>
      <c r="B1018" s="4" t="s">
        <v>1002</v>
      </c>
      <c r="C1018" s="4" t="s">
        <v>1051</v>
      </c>
      <c r="D1018" s="9">
        <v>22201.484335664336</v>
      </c>
      <c r="E1018" s="13">
        <v>0.2</v>
      </c>
      <c r="F1018" s="13">
        <v>0.62756598240499994</v>
      </c>
      <c r="G1018" s="12">
        <v>0.5546875</v>
      </c>
      <c r="H1018" s="13">
        <v>0.44550000000000001</v>
      </c>
    </row>
    <row r="1019" spans="1:8" ht="15.75" x14ac:dyDescent="0.25">
      <c r="A1019" s="3">
        <v>1018</v>
      </c>
      <c r="B1019" s="4" t="s">
        <v>1003</v>
      </c>
      <c r="C1019" s="4" t="s">
        <v>1039</v>
      </c>
      <c r="D1019" s="8">
        <v>14025</v>
      </c>
      <c r="E1019" s="13">
        <v>0.26089440993787999</v>
      </c>
      <c r="F1019" s="15">
        <v>0.694444444444</v>
      </c>
      <c r="G1019" s="12">
        <v>0.43455496430397</v>
      </c>
      <c r="H1019" s="12">
        <v>0.22700000000000001</v>
      </c>
    </row>
    <row r="1020" spans="1:8" ht="15.75" x14ac:dyDescent="0.25">
      <c r="A1020" s="3">
        <v>1019</v>
      </c>
      <c r="B1020" s="4" t="s">
        <v>1004</v>
      </c>
      <c r="C1020" s="4" t="s">
        <v>1062</v>
      </c>
      <c r="D1020" s="8">
        <v>18131</v>
      </c>
      <c r="E1020" s="12">
        <v>0.18879654255319001</v>
      </c>
      <c r="F1020" s="15">
        <v>0.38427464008899997</v>
      </c>
      <c r="G1020" s="12">
        <v>0.21649484336375999</v>
      </c>
      <c r="H1020" s="12">
        <v>0.79949999999999999</v>
      </c>
    </row>
    <row r="1021" spans="1:8" ht="15.75" x14ac:dyDescent="0.25">
      <c r="A1021" s="3">
        <v>1020</v>
      </c>
      <c r="B1021" s="4" t="s">
        <v>1005</v>
      </c>
      <c r="C1021" s="4" t="s">
        <v>1037</v>
      </c>
      <c r="D1021" s="8">
        <v>27968</v>
      </c>
      <c r="E1021" s="12">
        <v>0.34783478260869</v>
      </c>
      <c r="F1021" s="15">
        <v>0.6</v>
      </c>
      <c r="G1021" s="12">
        <v>0.4785714149475</v>
      </c>
      <c r="H1021" s="12">
        <v>0.56859999999999999</v>
      </c>
    </row>
    <row r="1022" spans="1:8" ht="15.75" x14ac:dyDescent="0.25">
      <c r="A1022" s="3">
        <v>1021</v>
      </c>
      <c r="B1022" s="4" t="s">
        <v>1006</v>
      </c>
      <c r="C1022" s="4" t="s">
        <v>1030</v>
      </c>
      <c r="D1022" s="8">
        <v>26594</v>
      </c>
      <c r="E1022" s="12">
        <v>0.40599062348960002</v>
      </c>
      <c r="F1022" s="15">
        <v>0.70718999652699999</v>
      </c>
      <c r="G1022" s="12">
        <v>0.49253317713736999</v>
      </c>
      <c r="H1022" s="12">
        <v>0.37969999999999998</v>
      </c>
    </row>
    <row r="1023" spans="1:8" ht="15.75" x14ac:dyDescent="0.25">
      <c r="A1023" s="3">
        <v>1022</v>
      </c>
      <c r="B1023" s="4" t="s">
        <v>1007</v>
      </c>
      <c r="C1023" s="4" t="s">
        <v>1036</v>
      </c>
      <c r="D1023" s="9">
        <v>21770</v>
      </c>
      <c r="E1023" s="13">
        <v>0.29547613636363002</v>
      </c>
      <c r="F1023" s="13">
        <v>0.52278662836199996</v>
      </c>
      <c r="G1023" s="12">
        <v>0.42549976706504</v>
      </c>
      <c r="H1023" s="13">
        <v>0.54059999999999997</v>
      </c>
    </row>
    <row r="1024" spans="1:8" ht="15.75" x14ac:dyDescent="0.25">
      <c r="A1024" s="3">
        <v>1023</v>
      </c>
      <c r="B1024" s="4" t="s">
        <v>1008</v>
      </c>
      <c r="C1024" s="4" t="s">
        <v>1025</v>
      </c>
      <c r="D1024" s="8">
        <v>23631</v>
      </c>
      <c r="E1024" s="12">
        <v>0.39654547413793001</v>
      </c>
      <c r="F1024" s="15">
        <v>0.70476190476199996</v>
      </c>
      <c r="G1024" s="12">
        <v>0.48601397871971003</v>
      </c>
      <c r="H1024" s="12">
        <v>0.33800000000000002</v>
      </c>
    </row>
    <row r="1025" spans="1:8" ht="15.75" x14ac:dyDescent="0.25">
      <c r="A1025" s="3">
        <v>1024</v>
      </c>
      <c r="B1025" s="4" t="s">
        <v>1009</v>
      </c>
      <c r="C1025" s="4" t="s">
        <v>1015</v>
      </c>
      <c r="D1025" s="8">
        <v>23723</v>
      </c>
      <c r="E1025" s="12">
        <v>0.32052307692307003</v>
      </c>
      <c r="F1025" s="15">
        <v>0.385775862069</v>
      </c>
      <c r="G1025" s="12">
        <v>0.33541667461395003</v>
      </c>
      <c r="H1025" s="12">
        <v>0.74539999999999995</v>
      </c>
    </row>
    <row r="1026" spans="1:8" ht="15.75" x14ac:dyDescent="0.25">
      <c r="A1026" s="3">
        <v>1025</v>
      </c>
      <c r="B1026" s="4" t="s">
        <v>1010</v>
      </c>
      <c r="C1026" s="4" t="s">
        <v>1049</v>
      </c>
      <c r="D1026" s="8">
        <v>25847</v>
      </c>
      <c r="E1026" s="12">
        <v>0.37190247933884002</v>
      </c>
      <c r="F1026" s="15">
        <v>0.43921568627500002</v>
      </c>
      <c r="G1026" s="12">
        <v>0.42178770899772</v>
      </c>
      <c r="H1026" s="12">
        <v>0.50660000000000005</v>
      </c>
    </row>
    <row r="1027" spans="1:8" ht="15.75" x14ac:dyDescent="0.25">
      <c r="A1027" s="3">
        <v>1026</v>
      </c>
      <c r="B1027" s="4" t="s">
        <v>1011</v>
      </c>
      <c r="C1027" s="4" t="s">
        <v>1014</v>
      </c>
      <c r="D1027" s="9">
        <v>40558</v>
      </c>
      <c r="E1027" s="12">
        <v>0.30399280000000001</v>
      </c>
      <c r="F1027" s="15">
        <v>0.80295566502500004</v>
      </c>
      <c r="G1027" s="12">
        <v>0.43511450290678999</v>
      </c>
      <c r="H1027" s="12">
        <v>0.32669999999999999</v>
      </c>
    </row>
    <row r="1028" spans="1:8" ht="16.5" thickBot="1" x14ac:dyDescent="0.3">
      <c r="A1028" s="5">
        <v>1027</v>
      </c>
      <c r="B1028" s="6" t="s">
        <v>1012</v>
      </c>
      <c r="C1028" s="6" t="s">
        <v>1030</v>
      </c>
      <c r="D1028" s="10">
        <v>28657</v>
      </c>
      <c r="E1028" s="14">
        <v>0.26263333333333</v>
      </c>
      <c r="F1028" s="16">
        <v>0.27290260366399999</v>
      </c>
      <c r="G1028" s="14">
        <v>0.35009309649467002</v>
      </c>
      <c r="H1028" s="14">
        <v>0.69330000000000003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"/>
  <sheetViews>
    <sheetView workbookViewId="0">
      <selection activeCell="B5" sqref="B5"/>
    </sheetView>
  </sheetViews>
  <sheetFormatPr defaultRowHeight="15" x14ac:dyDescent="0.25"/>
  <cols>
    <col min="1" max="1" width="9.140625" customWidth="1"/>
    <col min="2" max="2" width="19.7109375" customWidth="1"/>
    <col min="4" max="4" width="34.85546875" customWidth="1"/>
    <col min="6" max="6" width="32.85546875" customWidth="1"/>
  </cols>
  <sheetData>
    <row r="1" spans="2:13" x14ac:dyDescent="0.25">
      <c r="B1" s="20"/>
      <c r="C1" s="20"/>
      <c r="D1" s="21"/>
      <c r="E1" s="20"/>
      <c r="F1" s="20"/>
      <c r="G1" s="20"/>
      <c r="H1" s="20"/>
      <c r="I1" s="20"/>
      <c r="J1" s="20"/>
      <c r="K1" s="20"/>
      <c r="L1" s="20"/>
      <c r="M1" s="20"/>
    </row>
    <row r="2" spans="2:13" ht="15.75" x14ac:dyDescent="0.25">
      <c r="B2" s="22" t="s">
        <v>1070</v>
      </c>
      <c r="C2" s="22"/>
      <c r="D2" s="21"/>
      <c r="E2" s="22"/>
      <c r="F2" s="22"/>
      <c r="G2" s="22"/>
      <c r="H2" s="22"/>
      <c r="I2" s="22"/>
      <c r="J2" s="22"/>
      <c r="K2" s="20"/>
      <c r="L2" s="20"/>
      <c r="M2" s="20"/>
    </row>
    <row r="3" spans="2:13" x14ac:dyDescent="0.25">
      <c r="B3" s="22" t="s">
        <v>1071</v>
      </c>
      <c r="C3" s="22"/>
      <c r="D3" s="21"/>
      <c r="E3" s="22"/>
      <c r="F3" s="22"/>
      <c r="G3" s="22"/>
      <c r="H3" s="22"/>
      <c r="I3" s="22"/>
      <c r="J3" s="22"/>
      <c r="K3" s="20"/>
      <c r="L3" s="20"/>
      <c r="M3" s="20"/>
    </row>
    <row r="4" spans="2:13" x14ac:dyDescent="0.25">
      <c r="B4" s="20"/>
      <c r="C4" s="20"/>
      <c r="D4" s="21"/>
      <c r="E4" s="20"/>
      <c r="F4" s="20"/>
      <c r="G4" s="20"/>
      <c r="H4" s="20"/>
      <c r="I4" s="20"/>
      <c r="J4" s="20"/>
      <c r="K4" s="20"/>
      <c r="L4" s="20"/>
      <c r="M4" s="20"/>
    </row>
    <row r="5" spans="2:13" ht="15.75" x14ac:dyDescent="0.25">
      <c r="B5" s="20" t="s">
        <v>1082</v>
      </c>
      <c r="C5" s="20"/>
      <c r="D5" s="21"/>
      <c r="E5" s="20"/>
      <c r="F5" s="20"/>
      <c r="G5" s="20"/>
      <c r="H5" s="20"/>
      <c r="I5" s="20"/>
      <c r="J5" s="20"/>
      <c r="K5" s="20"/>
      <c r="L5" s="20"/>
      <c r="M5" s="20"/>
    </row>
    <row r="6" spans="2:13" x14ac:dyDescent="0.25">
      <c r="B6" s="20"/>
      <c r="C6" s="20"/>
      <c r="D6" s="21"/>
      <c r="E6" s="20"/>
      <c r="F6" s="20"/>
      <c r="G6" s="20"/>
      <c r="H6" s="20"/>
      <c r="I6" s="20"/>
      <c r="J6" s="20"/>
      <c r="K6" s="20"/>
      <c r="L6" s="20"/>
      <c r="M6" s="20"/>
    </row>
    <row r="7" spans="2:13" x14ac:dyDescent="0.25">
      <c r="B7" s="20"/>
      <c r="C7" s="20"/>
      <c r="D7" s="21"/>
      <c r="E7" s="20"/>
      <c r="F7" s="20"/>
      <c r="G7" s="20"/>
      <c r="H7" s="20"/>
      <c r="I7" s="20"/>
      <c r="J7" s="20"/>
      <c r="K7" s="20"/>
      <c r="L7" s="20"/>
      <c r="M7" s="20"/>
    </row>
    <row r="8" spans="2:13" x14ac:dyDescent="0.25">
      <c r="B8" s="20"/>
      <c r="C8" s="20"/>
      <c r="D8" s="21"/>
      <c r="E8" s="20"/>
      <c r="F8" s="20"/>
      <c r="G8" s="20"/>
      <c r="H8" s="20"/>
      <c r="I8" s="20"/>
      <c r="J8" s="20"/>
      <c r="K8" s="20"/>
      <c r="L8" s="20"/>
      <c r="M8" s="20"/>
    </row>
    <row r="9" spans="2:13" x14ac:dyDescent="0.25">
      <c r="B9" s="20"/>
      <c r="C9" s="20"/>
      <c r="D9" s="21"/>
      <c r="E9" s="20"/>
      <c r="F9" s="20"/>
      <c r="G9" s="20"/>
      <c r="H9" s="20"/>
      <c r="I9" s="20"/>
      <c r="J9" s="20"/>
      <c r="K9" s="20"/>
      <c r="L9" s="20"/>
      <c r="M9" s="20"/>
    </row>
    <row r="10" spans="2:13" ht="15.75" x14ac:dyDescent="0.25">
      <c r="B10" s="23" t="s">
        <v>1072</v>
      </c>
      <c r="C10" s="24" t="s">
        <v>1073</v>
      </c>
      <c r="D10" s="24" t="s">
        <v>1074</v>
      </c>
      <c r="E10" s="25"/>
      <c r="F10" s="26" t="s">
        <v>1075</v>
      </c>
      <c r="G10" s="27">
        <f>COUNTA('[1]Private Bachelor''s LIVE'!C2:C1029)</f>
        <v>1027</v>
      </c>
      <c r="H10" s="20"/>
      <c r="I10" s="28"/>
      <c r="J10" s="28"/>
      <c r="K10" s="28"/>
      <c r="L10" s="20"/>
      <c r="M10" s="20"/>
    </row>
    <row r="11" spans="2:13" ht="15.75" x14ac:dyDescent="0.25">
      <c r="B11" s="29" t="s">
        <v>1076</v>
      </c>
      <c r="C11" s="30">
        <v>0.15</v>
      </c>
      <c r="D11" s="27">
        <f>C11*100</f>
        <v>15</v>
      </c>
      <c r="E11" s="31"/>
      <c r="F11" s="26" t="s">
        <v>1077</v>
      </c>
      <c r="G11" s="27">
        <f>"1027"-G10</f>
        <v>0</v>
      </c>
      <c r="H11" s="20"/>
      <c r="I11" s="17"/>
      <c r="J11" s="32"/>
      <c r="K11" s="32"/>
      <c r="L11" s="20"/>
      <c r="M11" s="20"/>
    </row>
    <row r="12" spans="2:13" x14ac:dyDescent="0.25">
      <c r="B12" s="29" t="s">
        <v>1078</v>
      </c>
      <c r="C12" s="30">
        <v>0.2</v>
      </c>
      <c r="D12" s="27">
        <f>C12*100</f>
        <v>20</v>
      </c>
      <c r="E12" s="31"/>
      <c r="F12" s="31"/>
      <c r="G12" s="20"/>
      <c r="H12" s="20"/>
      <c r="I12" s="17"/>
      <c r="J12" s="32"/>
      <c r="K12" s="32"/>
      <c r="L12" s="20"/>
      <c r="M12" s="20"/>
    </row>
    <row r="13" spans="2:13" x14ac:dyDescent="0.25">
      <c r="B13" s="29" t="s">
        <v>1079</v>
      </c>
      <c r="C13" s="30">
        <v>0.25</v>
      </c>
      <c r="D13" s="27">
        <f>C13*100</f>
        <v>25</v>
      </c>
      <c r="E13" s="31"/>
      <c r="F13" s="31"/>
      <c r="G13" s="20"/>
      <c r="H13" s="20"/>
      <c r="I13" s="17"/>
      <c r="J13" s="32"/>
      <c r="K13" s="32"/>
      <c r="L13" s="20"/>
      <c r="M13" s="20"/>
    </row>
    <row r="14" spans="2:13" x14ac:dyDescent="0.25">
      <c r="B14" s="29" t="s">
        <v>1080</v>
      </c>
      <c r="C14" s="30">
        <v>0.25</v>
      </c>
      <c r="D14" s="27">
        <f>C14*100</f>
        <v>25</v>
      </c>
      <c r="E14" s="31"/>
      <c r="F14" s="31"/>
      <c r="G14" s="20"/>
      <c r="H14" s="20"/>
      <c r="I14" s="17"/>
      <c r="J14" s="33"/>
      <c r="K14" s="33"/>
      <c r="L14" s="20"/>
      <c r="M14" s="20"/>
    </row>
    <row r="15" spans="2:13" x14ac:dyDescent="0.25">
      <c r="B15" s="29" t="s">
        <v>1081</v>
      </c>
      <c r="C15" s="30">
        <v>0.15</v>
      </c>
      <c r="D15" s="27">
        <f>C15*100</f>
        <v>15</v>
      </c>
      <c r="E15" s="31"/>
      <c r="F15" s="31"/>
      <c r="G15" s="20"/>
      <c r="H15" s="20"/>
      <c r="I15" s="17"/>
      <c r="J15" s="33"/>
      <c r="K15" s="33"/>
      <c r="L15" s="20"/>
      <c r="M15" s="20"/>
    </row>
    <row r="16" spans="2:13" x14ac:dyDescent="0.25">
      <c r="B16" s="20"/>
      <c r="C16" s="20"/>
      <c r="D16" s="27" t="str">
        <f>CONCATENATE("Sum = ",SUM(D11:D15))</f>
        <v>Sum = 100</v>
      </c>
      <c r="E16" s="20"/>
      <c r="F16" s="20"/>
      <c r="G16" s="20"/>
      <c r="H16" s="20"/>
      <c r="I16" s="17"/>
      <c r="J16" s="32"/>
      <c r="K16" s="32"/>
      <c r="L16" s="20"/>
      <c r="M16" s="20"/>
    </row>
    <row r="17" spans="2:13" x14ac:dyDescent="0.25">
      <c r="B17" s="20"/>
      <c r="C17" s="20"/>
      <c r="D17" s="21"/>
      <c r="E17" s="20"/>
      <c r="F17" s="20"/>
      <c r="G17" s="20"/>
      <c r="H17" s="20"/>
      <c r="I17" s="17"/>
      <c r="J17" s="33"/>
      <c r="K17" s="33"/>
      <c r="L17" s="20"/>
      <c r="M17" s="20"/>
    </row>
    <row r="18" spans="2:13" ht="15.75" x14ac:dyDescent="0.25">
      <c r="B18" s="20"/>
      <c r="C18" s="18"/>
      <c r="D18" s="19"/>
      <c r="E18" s="20"/>
      <c r="F18" s="20"/>
      <c r="G18" s="20"/>
      <c r="H18" s="20"/>
      <c r="I18" s="17"/>
      <c r="J18" s="17"/>
      <c r="K18" s="17"/>
      <c r="L18" s="20"/>
      <c r="M18" s="20"/>
    </row>
    <row r="19" spans="2:13" x14ac:dyDescent="0.25">
      <c r="B19" s="20"/>
      <c r="C19" s="17"/>
      <c r="D19" s="19"/>
      <c r="E19" s="20"/>
      <c r="F19" s="20"/>
      <c r="G19" s="20"/>
      <c r="H19" s="20"/>
      <c r="I19" s="20"/>
      <c r="J19" s="20"/>
      <c r="K19" s="20"/>
      <c r="L19" s="20"/>
      <c r="M19" s="20"/>
    </row>
    <row r="20" spans="2:13" x14ac:dyDescent="0.25">
      <c r="B20" s="20"/>
      <c r="C20" s="20"/>
      <c r="D20" s="21"/>
      <c r="E20" s="20"/>
      <c r="F20" s="20"/>
      <c r="G20" s="20"/>
      <c r="H20" s="20"/>
      <c r="I20" s="20"/>
      <c r="J20" s="20"/>
      <c r="K20" s="20"/>
      <c r="L20" s="20"/>
      <c r="M20" s="20"/>
    </row>
    <row r="21" spans="2:13" x14ac:dyDescent="0.2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</sheetData>
  <mergeCells count="5">
    <mergeCell ref="I10:K10"/>
    <mergeCell ref="J14:K14"/>
    <mergeCell ref="J15:K15"/>
    <mergeCell ref="J17:K17"/>
    <mergeCell ref="D18:D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All_Data</vt:lpstr>
      <vt:lpstr>Weighting for Composite Rank</vt:lpstr>
    </vt:vector>
  </TitlesOfParts>
  <Company>Third Way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Hiler</dc:creator>
  <cp:lastModifiedBy>Tamara Hiler</cp:lastModifiedBy>
  <dcterms:created xsi:type="dcterms:W3CDTF">2016-05-09T18:44:24Z</dcterms:created>
  <dcterms:modified xsi:type="dcterms:W3CDTF">2016-05-24T14:04:44Z</dcterms:modified>
</cp:coreProperties>
</file>